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Z:\Для отдела\Статистики\ПЕРЕПИСКА 2023\№ 11 Ноябрь\№ 1369 Пояснительные записки главные внештатные специалисты\пояснительные от организаций\Формы пояснительных записок для главных внештатных специалистов (ГВС)\"/>
    </mc:Choice>
  </mc:AlternateContent>
  <xr:revisionPtr revIDLastSave="0" documentId="13_ncr:1_{B145F887-55F5-465C-8276-4626757C57C8}" xr6:coauthVersionLast="36" xr6:coauthVersionMax="36" xr10:uidLastSave="{00000000-0000-0000-0000-000000000000}"/>
  <bookViews>
    <workbookView xWindow="0" yWindow="0" windowWidth="21570" windowHeight="10140" xr2:uid="{00000000-000D-0000-FFFF-FFFF00000000}"/>
  </bookViews>
  <sheets>
    <sheet name="Титульный лист" sheetId="11" r:id="rId1"/>
    <sheet name="Все таблицы" sheetId="2" r:id="rId2"/>
    <sheet name="Свод прил 1_с комментариями" sheetId="3" r:id="rId3"/>
    <sheet name="Свод приложение 1" sheetId="4" r:id="rId4"/>
    <sheet name="Свод приложение 2" sheetId="5" r:id="rId5"/>
    <sheet name="Свод приложение 3" sheetId="6" r:id="rId6"/>
    <sheet name="Свод приложение 4" sheetId="7" r:id="rId7"/>
    <sheet name="Свод приложение 5" sheetId="8" r:id="rId8"/>
    <sheet name="Свод приложение 6" sheetId="9" r:id="rId9"/>
    <sheet name="Табл7 для негосуд мед организац" sheetId="10" r:id="rId10"/>
  </sheets>
  <definedNames>
    <definedName name="ID_147542432" localSheetId="1">'Все таблицы'!$E$11</definedName>
    <definedName name="ID_147542442" localSheetId="1">'Все таблицы'!$E$12</definedName>
    <definedName name="ID_147542443" localSheetId="1">'Все таблицы'!$E$13</definedName>
    <definedName name="ID_147542445" localSheetId="1">'Все таблицы'!$E$14</definedName>
    <definedName name="ID_147542446" localSheetId="1">'Все таблицы'!$E$15</definedName>
    <definedName name="ID_147542448" localSheetId="1">'Все таблицы'!$E$16</definedName>
    <definedName name="ID_147542450" localSheetId="1">'Все таблицы'!$E$17</definedName>
    <definedName name="ID_147542456" localSheetId="1">'Все таблицы'!$E$20</definedName>
    <definedName name="ID_147542465" localSheetId="1">'Все таблицы'!$E$21</definedName>
    <definedName name="ID_147542474" localSheetId="1">'Все таблицы'!$E$23</definedName>
    <definedName name="ID_147542484" localSheetId="1">'Все таблицы'!$F$12</definedName>
    <definedName name="ID_147542493" localSheetId="1">'Все таблицы'!$F$13</definedName>
    <definedName name="ID_147542502" localSheetId="1">'Все таблицы'!$F$14</definedName>
    <definedName name="ID_147542511" localSheetId="1">'Все таблицы'!$F$15</definedName>
    <definedName name="ID_147542516" localSheetId="1">'Все таблицы'!$F$22</definedName>
    <definedName name="ID_147542525" localSheetId="1">'Все таблицы'!$E$18</definedName>
    <definedName name="ID_147542531" localSheetId="1">'Все таблицы'!$E$19</definedName>
    <definedName name="ID_147542532" localSheetId="1">'Все таблицы'!$F$18</definedName>
    <definedName name="ID_147542534" localSheetId="1">'Все таблицы'!$F$63</definedName>
    <definedName name="ID_147542537" localSheetId="1">'Все таблицы'!$E$63</definedName>
    <definedName name="ID_147542541" localSheetId="1">'Все таблицы'!$E$64</definedName>
    <definedName name="ID_147542545" localSheetId="1">'Все таблицы'!$E$65</definedName>
    <definedName name="ID_147542548" localSheetId="1">'Все таблицы'!$E$61</definedName>
    <definedName name="ID_147542552" localSheetId="1">'Все таблицы'!$F$61</definedName>
    <definedName name="ID_147542557" localSheetId="1">'Все таблицы'!$G$61</definedName>
    <definedName name="ID_147542561" localSheetId="1">'Все таблицы'!$G$63</definedName>
    <definedName name="ID_147542565" localSheetId="1">'Все таблицы'!$G$64</definedName>
    <definedName name="ID_147542570" localSheetId="1">'Все таблицы'!$G$65</definedName>
    <definedName name="ID_147542571" localSheetId="1">'Все таблицы'!$E$62</definedName>
    <definedName name="ID_147542572" localSheetId="1">'Все таблицы'!$F$62</definedName>
    <definedName name="ID_147542578" localSheetId="1">'Все таблицы'!$G$62</definedName>
    <definedName name="ID_147542581" localSheetId="1">'Все таблицы'!$D$146</definedName>
    <definedName name="ID_147542585" localSheetId="1">'Все таблицы'!$E$146</definedName>
    <definedName name="ID_147542586" localSheetId="1">'Все таблицы'!$F$146</definedName>
    <definedName name="ID_163552721" localSheetId="1">'Все таблицы'!$B$4</definedName>
    <definedName name="ID_163552721" localSheetId="2">'Свод прил 1_с комментариями'!$B$2</definedName>
    <definedName name="ID_163552721" localSheetId="3">'Свод приложение 1'!$B$2</definedName>
    <definedName name="ID_163552721" localSheetId="4">'Свод приложение 2'!$B$2</definedName>
    <definedName name="ID_163552721" localSheetId="5">'Свод приложение 3'!$B$2</definedName>
    <definedName name="ID_163552721" localSheetId="6">'Свод приложение 4'!$B$2</definedName>
    <definedName name="ID_163552721" localSheetId="7">'Свод приложение 5'!$B$2</definedName>
    <definedName name="ID_163552721" localSheetId="8">'Свод приложение 6'!$B$2</definedName>
    <definedName name="ID_163552721" localSheetId="9">'Табл7 для негосуд мед организац'!$B$4</definedName>
    <definedName name="ID_215861849" localSheetId="1">'Все таблицы'!$E$85</definedName>
    <definedName name="ID_215861850" localSheetId="1">'Все таблицы'!$F$85</definedName>
    <definedName name="ID_215861851" localSheetId="1">'Все таблицы'!$G$85</definedName>
    <definedName name="ID_215861852" localSheetId="1">'Все таблицы'!$E$86</definedName>
    <definedName name="ID_215861853" localSheetId="1">'Все таблицы'!$F$86</definedName>
    <definedName name="ID_215861854" localSheetId="1">'Все таблицы'!$G$86</definedName>
    <definedName name="ID_215861855" localSheetId="1">'Все таблицы'!$E$87</definedName>
    <definedName name="ID_215861856" localSheetId="1">'Все таблицы'!$F$87</definedName>
    <definedName name="ID_215861857" localSheetId="1">'Все таблицы'!$G$87</definedName>
    <definedName name="ID_215861858" localSheetId="1">'Все таблицы'!$E$88</definedName>
    <definedName name="ID_215861859" localSheetId="1">'Все таблицы'!$F$88</definedName>
    <definedName name="ID_215861860" localSheetId="1">'Все таблицы'!$G$88</definedName>
    <definedName name="ID_215861861" localSheetId="1">'Все таблицы'!$E$89</definedName>
    <definedName name="ID_215861862" localSheetId="1">'Все таблицы'!$F$89</definedName>
    <definedName name="ID_215861863" localSheetId="1">'Все таблицы'!$G$89</definedName>
    <definedName name="ID_215861864" localSheetId="1">'Все таблицы'!$E$90</definedName>
    <definedName name="ID_215861865" localSheetId="1">'Все таблицы'!$F$90</definedName>
    <definedName name="ID_215861866" localSheetId="1">'Все таблицы'!$G$90</definedName>
    <definedName name="ID_215861867" localSheetId="1">'Все таблицы'!$E$92</definedName>
    <definedName name="ID_215861868" localSheetId="1">'Все таблицы'!$F$92</definedName>
    <definedName name="ID_215861869" localSheetId="1">'Все таблицы'!$G$92</definedName>
    <definedName name="ID_215861870" localSheetId="1">'Все таблицы'!$E$93</definedName>
    <definedName name="ID_215861871" localSheetId="1">'Все таблицы'!$F$93</definedName>
    <definedName name="ID_215861872" localSheetId="1">'Все таблицы'!$G$93</definedName>
    <definedName name="ID_215861873" localSheetId="1">'Все таблицы'!$E$94</definedName>
    <definedName name="ID_215861874" localSheetId="1">'Все таблицы'!$F$94</definedName>
    <definedName name="ID_215861875" localSheetId="1">'Все таблицы'!$G$94</definedName>
    <definedName name="ID_215861876" localSheetId="1">'Все таблицы'!$E$95</definedName>
    <definedName name="ID_215861877" localSheetId="1">'Все таблицы'!$F$95</definedName>
    <definedName name="ID_215861878" localSheetId="1">'Все таблицы'!$G$95</definedName>
    <definedName name="ID_215861879" localSheetId="1">'Все таблицы'!$E$96</definedName>
    <definedName name="ID_215861880" localSheetId="1">'Все таблицы'!$F$96</definedName>
    <definedName name="ID_215861881" localSheetId="1">'Все таблицы'!$G$96</definedName>
    <definedName name="ID_215861882" localSheetId="1">'Все таблицы'!$E$98</definedName>
    <definedName name="ID_215861883" localSheetId="1">'Все таблицы'!$F$98</definedName>
    <definedName name="ID_215861884" localSheetId="1">'Все таблицы'!$G$98</definedName>
    <definedName name="ID_215861885" localSheetId="1">'Все таблицы'!$E$99</definedName>
    <definedName name="ID_215861886" localSheetId="1">'Все таблицы'!$F$99</definedName>
    <definedName name="ID_215861887" localSheetId="1">'Все таблицы'!$G$99</definedName>
    <definedName name="ID_215861888" localSheetId="1">'Все таблицы'!$E$100</definedName>
    <definedName name="ID_215861889" localSheetId="1">'Все таблицы'!$F$100</definedName>
    <definedName name="ID_215861890" localSheetId="1">'Все таблицы'!$G$100</definedName>
    <definedName name="ID_215861891" localSheetId="1">'Все таблицы'!$E$101</definedName>
    <definedName name="ID_215861892" localSheetId="1">'Все таблицы'!$F$101</definedName>
    <definedName name="ID_215861893" localSheetId="1">'Все таблицы'!$G$101</definedName>
    <definedName name="ID_215861894" localSheetId="1">'Все таблицы'!$E$102</definedName>
    <definedName name="ID_215861895" localSheetId="1">'Все таблицы'!$F$102</definedName>
    <definedName name="ID_215861896" localSheetId="1">'Все таблицы'!$G$102</definedName>
    <definedName name="ID_215863246" localSheetId="1">'Все таблицы'!$D$71</definedName>
    <definedName name="ID_215863247" localSheetId="1">'Все таблицы'!$E$71</definedName>
    <definedName name="ID_215863248" localSheetId="1">'Все таблицы'!$F$71</definedName>
    <definedName name="ID_215863249" localSheetId="1">'Все таблицы'!$G$71</definedName>
    <definedName name="ID_215863250" localSheetId="1">'Все таблицы'!$H$71</definedName>
    <definedName name="ID_215863251" localSheetId="1">'Все таблицы'!$I$71</definedName>
    <definedName name="ID_215863252" localSheetId="1">'Все таблицы'!$J$71</definedName>
    <definedName name="ID_215863253" localSheetId="1">'Все таблицы'!$K$71</definedName>
    <definedName name="ID_215863254" localSheetId="1">'Все таблицы'!$L$71</definedName>
    <definedName name="ID_215863255" localSheetId="1">'Все таблицы'!$M$71</definedName>
    <definedName name="ID_215863256" localSheetId="1">'Все таблицы'!$N$71</definedName>
    <definedName name="ID_215863257" localSheetId="1">'Все таблицы'!$O$71</definedName>
    <definedName name="ID_215863258" localSheetId="1">'Все таблицы'!$P$71</definedName>
    <definedName name="ID_215863259" localSheetId="1">'Все таблицы'!$Q$71</definedName>
    <definedName name="ID_215863260" localSheetId="1">'Все таблицы'!$R$71</definedName>
    <definedName name="ID_215863261" localSheetId="1">'Все таблицы'!$D$72</definedName>
    <definedName name="ID_215863262" localSheetId="1">'Все таблицы'!$E$72</definedName>
    <definedName name="ID_215863263" localSheetId="1">'Все таблицы'!$F$72</definedName>
    <definedName name="ID_215863264" localSheetId="1">'Все таблицы'!$G$72</definedName>
    <definedName name="ID_215863265" localSheetId="1">'Все таблицы'!$H$72</definedName>
    <definedName name="ID_215863266" localSheetId="1">'Все таблицы'!$I$72</definedName>
    <definedName name="ID_215863267" localSheetId="1">'Все таблицы'!$J$72</definedName>
    <definedName name="ID_215863268" localSheetId="1">'Все таблицы'!$K$72</definedName>
    <definedName name="ID_215863269" localSheetId="1">'Все таблицы'!$L$72</definedName>
    <definedName name="ID_215863270" localSheetId="1">'Все таблицы'!$M$72</definedName>
    <definedName name="ID_215863271" localSheetId="1">'Все таблицы'!$N$72</definedName>
    <definedName name="ID_215863272" localSheetId="1">'Все таблицы'!$O$72</definedName>
    <definedName name="ID_215863273" localSheetId="1">'Все таблицы'!$P$72</definedName>
    <definedName name="ID_215863274" localSheetId="1">'Все таблицы'!$Q$72</definedName>
    <definedName name="ID_215863275" localSheetId="1">'Все таблицы'!$R$72</definedName>
    <definedName name="ID_215863276" localSheetId="1">'Все таблицы'!$D$73</definedName>
    <definedName name="ID_215863277" localSheetId="1">'Все таблицы'!$E$73</definedName>
    <definedName name="ID_215863278" localSheetId="1">'Все таблицы'!$F$73</definedName>
    <definedName name="ID_215863280" localSheetId="1">'Все таблицы'!$H$73</definedName>
    <definedName name="ID_215863281" localSheetId="1">'Все таблицы'!$I$73</definedName>
    <definedName name="ID_215863282" localSheetId="1">'Все таблицы'!$J$73</definedName>
    <definedName name="ID_215863283" localSheetId="1">'Все таблицы'!$K$73</definedName>
    <definedName name="ID_215863284" localSheetId="1">'Все таблицы'!$L$73</definedName>
    <definedName name="ID_215863285" localSheetId="1">'Все таблицы'!$M$73</definedName>
    <definedName name="ID_215863286" localSheetId="1">'Все таблицы'!$N$73</definedName>
    <definedName name="ID_215863287" localSheetId="1">'Все таблицы'!$O$73</definedName>
    <definedName name="ID_215863289" localSheetId="1">'Все таблицы'!$Q$73</definedName>
    <definedName name="ID_215863291" localSheetId="1">'Все таблицы'!$D$74</definedName>
    <definedName name="ID_215863292" localSheetId="1">'Все таблицы'!$E$74</definedName>
    <definedName name="ID_215863293" localSheetId="1">'Все таблицы'!$F$74</definedName>
    <definedName name="ID_215863294" localSheetId="1">'Все таблицы'!$G$74</definedName>
    <definedName name="ID_215863295" localSheetId="1">'Все таблицы'!$H$74</definedName>
    <definedName name="ID_215863296" localSheetId="1">'Все таблицы'!$I$74</definedName>
    <definedName name="ID_215863297" localSheetId="1">'Все таблицы'!$J$74</definedName>
    <definedName name="ID_215863298" localSheetId="1">'Все таблицы'!$K$74</definedName>
    <definedName name="ID_215863299" localSheetId="1">'Все таблицы'!$L$74</definedName>
    <definedName name="ID_215863300" localSheetId="1">'Все таблицы'!$M$74</definedName>
    <definedName name="ID_215863301" localSheetId="1">'Все таблицы'!$N$74</definedName>
    <definedName name="ID_215863302" localSheetId="1">'Все таблицы'!$O$74</definedName>
    <definedName name="ID_215863303" localSheetId="1">'Все таблицы'!$P$74</definedName>
    <definedName name="ID_215863304" localSheetId="1">'Все таблицы'!$Q$74</definedName>
    <definedName name="ID_215863305" localSheetId="1">'Все таблицы'!$R$74</definedName>
    <definedName name="ID_216216916" localSheetId="1">'Все таблицы'!$E$154</definedName>
    <definedName name="ID_216216917" localSheetId="1">'Все таблицы'!$F$154</definedName>
    <definedName name="ID_216216918" localSheetId="1">'Все таблицы'!$G$154</definedName>
    <definedName name="ID_216216919" localSheetId="1">'Все таблицы'!$H$154</definedName>
    <definedName name="ID_216216920" localSheetId="1">'Все таблицы'!$I$154</definedName>
    <definedName name="ID_216216921" localSheetId="1">'Все таблицы'!$J$154</definedName>
    <definedName name="ID_216216924" localSheetId="1">'Все таблицы'!$E$155</definedName>
    <definedName name="ID_216216925" localSheetId="1">'Все таблицы'!$F$155</definedName>
    <definedName name="ID_216216926" localSheetId="1">'Все таблицы'!$G$155</definedName>
    <definedName name="ID_216216928" localSheetId="1">'Все таблицы'!$I$155</definedName>
    <definedName name="ID_216216929" localSheetId="1">'Все таблицы'!$J$155</definedName>
    <definedName name="ID_242739735" localSheetId="1">'Все таблицы'!$E$104</definedName>
    <definedName name="ID_242739736" localSheetId="1">'Все таблицы'!$E$105</definedName>
    <definedName name="ID_242739737" localSheetId="1">'Все таблицы'!$E$106</definedName>
    <definedName name="ID_242739738" localSheetId="1">'Все таблицы'!$F$106</definedName>
    <definedName name="ID_242739739" localSheetId="1">'Все таблицы'!$G$106</definedName>
    <definedName name="ID_242739740" localSheetId="1">'Все таблицы'!$F$105</definedName>
    <definedName name="ID_242739741" localSheetId="1">'Все таблицы'!$G$105</definedName>
    <definedName name="ID_242739742" localSheetId="1">'Все таблицы'!$F$104</definedName>
    <definedName name="ID_242739743" localSheetId="1">'Все таблицы'!$G$104</definedName>
    <definedName name="ID_275134504" localSheetId="1">'Все таблицы'!$E$107</definedName>
    <definedName name="ID_275134719" localSheetId="1">'Все таблицы'!$F$107</definedName>
    <definedName name="ID_275135005" localSheetId="1">'Все таблицы'!$G$107</definedName>
    <definedName name="ID_308502890" localSheetId="1">'Все таблицы'!$G$11</definedName>
    <definedName name="ID_308502891" localSheetId="1">'Все таблицы'!$G$12</definedName>
    <definedName name="ID_308502892" localSheetId="1">'Все таблицы'!$G$13</definedName>
    <definedName name="ID_308502893" localSheetId="1">'Все таблицы'!$G$14</definedName>
    <definedName name="ID_308502894" localSheetId="1">'Все таблицы'!$G$15</definedName>
    <definedName name="ID_308502895" localSheetId="1">'Все таблицы'!$G$16</definedName>
    <definedName name="ID_308502896" localSheetId="1">'Все таблицы'!$G$17</definedName>
    <definedName name="ID_308502897" localSheetId="1">'Все таблицы'!$G$18</definedName>
    <definedName name="ID_308502898" localSheetId="1">'Все таблицы'!$G$19</definedName>
    <definedName name="ID_308502899" localSheetId="1">'Все таблицы'!$G$20</definedName>
    <definedName name="ID_308502900" localSheetId="1">'Все таблицы'!$G$21</definedName>
    <definedName name="ID_308502901" localSheetId="1">'Все таблицы'!$G$22</definedName>
    <definedName name="ID_308502902" localSheetId="1">'Все таблицы'!$G$23</definedName>
    <definedName name="ID_308506607" localSheetId="1">'Все таблицы'!$E$82</definedName>
    <definedName name="ID_308506616" localSheetId="1">'Все таблицы'!$F$82</definedName>
    <definedName name="ID_308506617" localSheetId="1">'Все таблицы'!$G$82</definedName>
    <definedName name="ID_308506620" localSheetId="1">'Все таблицы'!$G$83</definedName>
    <definedName name="ID_308506621" localSheetId="1">'Все таблицы'!$E$84</definedName>
    <definedName name="ID_308506622" localSheetId="1">'Все таблицы'!$F$84</definedName>
    <definedName name="ID_308506623" localSheetId="1">'Все таблицы'!$G$84</definedName>
    <definedName name="ID_308506624" localSheetId="1">'Все таблицы'!$E$91</definedName>
    <definedName name="ID_308506625" localSheetId="1">'Все таблицы'!$F$91</definedName>
    <definedName name="ID_308506626" localSheetId="1">'Все таблицы'!$G$91</definedName>
    <definedName name="ID_308506627" localSheetId="1">'Все таблицы'!$E$103</definedName>
    <definedName name="ID_308506628" localSheetId="1">'Все таблицы'!$F$103</definedName>
    <definedName name="ID_308506629" localSheetId="1">'Все таблицы'!$G$103</definedName>
    <definedName name="ID_308537284" localSheetId="1">'Все таблицы'!$K$154</definedName>
    <definedName name="ID_308537729" localSheetId="1">'Все таблицы'!$L$154</definedName>
    <definedName name="ID_308537742" localSheetId="1">'Все таблицы'!$M$154</definedName>
    <definedName name="ID_308537748" localSheetId="1">'Все таблицы'!$K$155</definedName>
    <definedName name="ID_308537753" localSheetId="1">'Все таблицы'!$L$155</definedName>
    <definedName name="ID_361644724" localSheetId="1">'Все таблицы'!$E$97</definedName>
    <definedName name="ID_361644725" localSheetId="1">'Все таблицы'!$F$97</definedName>
    <definedName name="ID_361644726" localSheetId="1">'Все таблицы'!$G$97</definedName>
    <definedName name="ID_361670911" localSheetId="1">'Все таблицы'!$C$163</definedName>
    <definedName name="ID_361670911" localSheetId="9">'Табл7 для негосуд мед организац'!$C$12</definedName>
    <definedName name="ID_361670912" localSheetId="1">'Все таблицы'!$D$163</definedName>
    <definedName name="ID_361670912" localSheetId="9">'Табл7 для негосуд мед организац'!$D$12</definedName>
    <definedName name="ID_361670913" localSheetId="1">'Все таблицы'!$E$163</definedName>
    <definedName name="ID_361670913" localSheetId="9">'Табл7 для негосуд мед организац'!$E$12</definedName>
    <definedName name="ID_361670914" localSheetId="1">'Все таблицы'!$F$163</definedName>
    <definedName name="ID_361670914" localSheetId="9">'Табл7 для негосуд мед организац'!$F$12</definedName>
    <definedName name="ID_361670915" localSheetId="1">'Все таблицы'!$G$163</definedName>
    <definedName name="ID_361670915" localSheetId="9">'Табл7 для негосуд мед организац'!$G$12</definedName>
    <definedName name="ID_361670916" localSheetId="1">'Все таблицы'!$H$163</definedName>
    <definedName name="ID_361670916" localSheetId="9">'Табл7 для негосуд мед организац'!$H$12</definedName>
    <definedName name="ID_361670917" localSheetId="1">'Все таблицы'!$I$163</definedName>
    <definedName name="ID_361670917" localSheetId="9">'Табл7 для негосуд мед организац'!$I$12</definedName>
    <definedName name="ID_361670918" localSheetId="1">'Все таблицы'!$J$163</definedName>
    <definedName name="ID_361670918" localSheetId="9">'Табл7 для негосуд мед организац'!$J$12</definedName>
    <definedName name="ID_361670919" localSheetId="1">'Все таблицы'!$K$163</definedName>
    <definedName name="ID_361670919" localSheetId="9">'Табл7 для негосуд мед организац'!$K$12</definedName>
    <definedName name="ID_361670920" localSheetId="1">'Все таблицы'!$L$163</definedName>
    <definedName name="ID_361670920" localSheetId="9">'Табл7 для негосуд мед организац'!$L$12</definedName>
    <definedName name="ID_361670921" localSheetId="1">'Все таблицы'!$M$163</definedName>
    <definedName name="ID_361670921" localSheetId="9">'Табл7 для негосуд мед организац'!$M$12</definedName>
    <definedName name="ID_361670922" localSheetId="1">'Все таблицы'!$N$163</definedName>
    <definedName name="ID_361670922" localSheetId="9">'Табл7 для негосуд мед организац'!$N$12</definedName>
    <definedName name="ID_361670923" localSheetId="1">'Все таблицы'!$O$163</definedName>
    <definedName name="ID_361670923" localSheetId="9">'Табл7 для негосуд мед организац'!$O$12</definedName>
    <definedName name="ID_361670924" localSheetId="1">'Все таблицы'!$P$163</definedName>
    <definedName name="ID_361670924" localSheetId="9">'Табл7 для негосуд мед организац'!$P$12</definedName>
    <definedName name="ID_361670925" localSheetId="1">'Все таблицы'!$Q$163</definedName>
    <definedName name="ID_361670925" localSheetId="9">'Табл7 для негосуд мед организац'!$Q$12</definedName>
    <definedName name="ID_361670926" localSheetId="1">'Все таблицы'!$C$164</definedName>
    <definedName name="ID_361670926" localSheetId="9">'Табл7 для негосуд мед организац'!$C$13</definedName>
    <definedName name="ID_361670927" localSheetId="1">'Все таблицы'!$D$164</definedName>
    <definedName name="ID_361670927" localSheetId="9">'Табл7 для негосуд мед организац'!$D$13</definedName>
    <definedName name="ID_361670928" localSheetId="1">'Все таблицы'!$E$164</definedName>
    <definedName name="ID_361670928" localSheetId="9">'Табл7 для негосуд мед организац'!$E$13</definedName>
    <definedName name="ID_361670929" localSheetId="1">'Все таблицы'!$F$164</definedName>
    <definedName name="ID_361670929" localSheetId="9">'Табл7 для негосуд мед организац'!$F$13</definedName>
    <definedName name="ID_361670930" localSheetId="1">'Все таблицы'!$G$164</definedName>
    <definedName name="ID_361670930" localSheetId="9">'Табл7 для негосуд мед организац'!$G$13</definedName>
    <definedName name="ID_361670931" localSheetId="1">'Все таблицы'!$H$164</definedName>
    <definedName name="ID_361670931" localSheetId="9">'Табл7 для негосуд мед организац'!$H$13</definedName>
    <definedName name="ID_361670932" localSheetId="1">'Все таблицы'!$I$164</definedName>
    <definedName name="ID_361670932" localSheetId="9">'Табл7 для негосуд мед организац'!$I$13</definedName>
    <definedName name="ID_361670933" localSheetId="1">'Все таблицы'!$J$164</definedName>
    <definedName name="ID_361670933" localSheetId="9">'Табл7 для негосуд мед организац'!$J$13</definedName>
    <definedName name="ID_361670934" localSheetId="1">'Все таблицы'!$K$164</definedName>
    <definedName name="ID_361670934" localSheetId="9">'Табл7 для негосуд мед организац'!$K$13</definedName>
    <definedName name="ID_361670935" localSheetId="1">'Все таблицы'!$L$164</definedName>
    <definedName name="ID_361670935" localSheetId="9">'Табл7 для негосуд мед организац'!$L$13</definedName>
    <definedName name="ID_361670936" localSheetId="1">'Все таблицы'!$M$164</definedName>
    <definedName name="ID_361670936" localSheetId="9">'Табл7 для негосуд мед организац'!$M$13</definedName>
    <definedName name="ID_361670937" localSheetId="1">'Все таблицы'!$N$164</definedName>
    <definedName name="ID_361670937" localSheetId="9">'Табл7 для негосуд мед организац'!$N$13</definedName>
    <definedName name="ID_361670938" localSheetId="1">'Все таблицы'!$O$164</definedName>
    <definedName name="ID_361670938" localSheetId="9">'Табл7 для негосуд мед организац'!$O$13</definedName>
    <definedName name="ID_361670939" localSheetId="1">'Все таблицы'!$P$164</definedName>
    <definedName name="ID_361670939" localSheetId="9">'Табл7 для негосуд мед организац'!$P$13</definedName>
    <definedName name="ID_361670940" localSheetId="1">'Все таблицы'!$Q$164</definedName>
    <definedName name="ID_361670940" localSheetId="9">'Табл7 для негосуд мед организац'!$Q$13</definedName>
    <definedName name="ID_361670941" localSheetId="1">'Все таблицы'!$C$165</definedName>
    <definedName name="ID_361670941" localSheetId="9">'Табл7 для негосуд мед организац'!$C$14</definedName>
    <definedName name="ID_361670942" localSheetId="1">'Все таблицы'!$D$165</definedName>
    <definedName name="ID_361670942" localSheetId="9">'Табл7 для негосуд мед организац'!$D$14</definedName>
    <definedName name="ID_361670943" localSheetId="1">'Все таблицы'!$E$165</definedName>
    <definedName name="ID_361670943" localSheetId="9">'Табл7 для негосуд мед организац'!$E$14</definedName>
    <definedName name="ID_361670944" localSheetId="1">'Все таблицы'!$F$165</definedName>
    <definedName name="ID_361670944" localSheetId="9">'Табл7 для негосуд мед организац'!$F$14</definedName>
    <definedName name="ID_361670945" localSheetId="1">'Все таблицы'!$G$165</definedName>
    <definedName name="ID_361670945" localSheetId="9">'Табл7 для негосуд мед организац'!$G$14</definedName>
    <definedName name="ID_361670946" localSheetId="1">'Все таблицы'!$H$165</definedName>
    <definedName name="ID_361670946" localSheetId="9">'Табл7 для негосуд мед организац'!$H$14</definedName>
    <definedName name="ID_361670947" localSheetId="1">'Все таблицы'!$I$165</definedName>
    <definedName name="ID_361670947" localSheetId="9">'Табл7 для негосуд мед организац'!$I$14</definedName>
    <definedName name="ID_361670948" localSheetId="1">'Все таблицы'!$J$165</definedName>
    <definedName name="ID_361670948" localSheetId="9">'Табл7 для негосуд мед организац'!$J$14</definedName>
    <definedName name="ID_361670949" localSheetId="1">'Все таблицы'!$K$165</definedName>
    <definedName name="ID_361670949" localSheetId="9">'Табл7 для негосуд мед организац'!$K$14</definedName>
    <definedName name="ID_361670950" localSheetId="1">'Все таблицы'!$L$165</definedName>
    <definedName name="ID_361670950" localSheetId="9">'Табл7 для негосуд мед организац'!$L$14</definedName>
    <definedName name="ID_361670951" localSheetId="1">'Все таблицы'!$M$165</definedName>
    <definedName name="ID_361670951" localSheetId="9">'Табл7 для негосуд мед организац'!$M$14</definedName>
    <definedName name="ID_361670952" localSheetId="1">'Все таблицы'!$N$165</definedName>
    <definedName name="ID_361670952" localSheetId="9">'Табл7 для негосуд мед организац'!$N$14</definedName>
    <definedName name="ID_361670953" localSheetId="1">'Все таблицы'!$O$165</definedName>
    <definedName name="ID_361670953" localSheetId="9">'Табл7 для негосуд мед организац'!$O$14</definedName>
    <definedName name="ID_361670954" localSheetId="1">'Все таблицы'!$P$165</definedName>
    <definedName name="ID_361670954" localSheetId="9">'Табл7 для негосуд мед организац'!$P$14</definedName>
    <definedName name="ID_361670955" localSheetId="1">'Все таблицы'!$Q$165</definedName>
    <definedName name="ID_361670955" localSheetId="9">'Табл7 для негосуд мед организац'!$Q$14</definedName>
    <definedName name="ID_361670956" localSheetId="1">'Все таблицы'!$C$166</definedName>
    <definedName name="ID_361670956" localSheetId="9">'Табл7 для негосуд мед организац'!$C$15</definedName>
    <definedName name="ID_361670957" localSheetId="1">'Все таблицы'!$D$166</definedName>
    <definedName name="ID_361670957" localSheetId="9">'Табл7 для негосуд мед организац'!$D$15</definedName>
    <definedName name="ID_361670958" localSheetId="1">'Все таблицы'!$E$166</definedName>
    <definedName name="ID_361670958" localSheetId="9">'Табл7 для негосуд мед организац'!$E$15</definedName>
    <definedName name="ID_361670959" localSheetId="1">'Все таблицы'!$F$166</definedName>
    <definedName name="ID_361670959" localSheetId="9">'Табл7 для негосуд мед организац'!$F$15</definedName>
    <definedName name="ID_361670960" localSheetId="1">'Все таблицы'!$G$166</definedName>
    <definedName name="ID_361670960" localSheetId="9">'Табл7 для негосуд мед организац'!$G$15</definedName>
    <definedName name="ID_361670961" localSheetId="1">'Все таблицы'!$H$166</definedName>
    <definedName name="ID_361670961" localSheetId="9">'Табл7 для негосуд мед организац'!$H$15</definedName>
    <definedName name="ID_361670962" localSheetId="1">'Все таблицы'!$I$166</definedName>
    <definedName name="ID_361670962" localSheetId="9">'Табл7 для негосуд мед организац'!$I$15</definedName>
    <definedName name="ID_361670963" localSheetId="1">'Все таблицы'!$J$166</definedName>
    <definedName name="ID_361670963" localSheetId="9">'Табл7 для негосуд мед организац'!$J$15</definedName>
    <definedName name="ID_361670964" localSheetId="1">'Все таблицы'!$K$166</definedName>
    <definedName name="ID_361670964" localSheetId="9">'Табл7 для негосуд мед организац'!$K$15</definedName>
    <definedName name="ID_361670965" localSheetId="1">'Все таблицы'!$L$166</definedName>
    <definedName name="ID_361670965" localSheetId="9">'Табл7 для негосуд мед организац'!$L$15</definedName>
    <definedName name="ID_361670966" localSheetId="1">'Все таблицы'!$M$166</definedName>
    <definedName name="ID_361670966" localSheetId="9">'Табл7 для негосуд мед организац'!$M$15</definedName>
    <definedName name="ID_361670967" localSheetId="1">'Все таблицы'!$N$166</definedName>
    <definedName name="ID_361670967" localSheetId="9">'Табл7 для негосуд мед организац'!$N$15</definedName>
    <definedName name="ID_361670968" localSheetId="1">'Все таблицы'!$O$166</definedName>
    <definedName name="ID_361670968" localSheetId="9">'Табл7 для негосуд мед организац'!$O$15</definedName>
    <definedName name="ID_361670969" localSheetId="1">'Все таблицы'!$P$166</definedName>
    <definedName name="ID_361670969" localSheetId="9">'Табл7 для негосуд мед организац'!$P$15</definedName>
    <definedName name="ID_361670970" localSheetId="1">'Все таблицы'!$Q$166</definedName>
    <definedName name="ID_361670970" localSheetId="9">'Табл7 для негосуд мед организац'!$Q$15</definedName>
    <definedName name="ID_361670971" localSheetId="1">'Все таблицы'!$C$167</definedName>
    <definedName name="ID_361670971" localSheetId="9">'Табл7 для негосуд мед организац'!$C$16</definedName>
    <definedName name="ID_361670972" localSheetId="1">'Все таблицы'!$D$167</definedName>
    <definedName name="ID_361670972" localSheetId="9">'Табл7 для негосуд мед организац'!$D$16</definedName>
    <definedName name="ID_361670973" localSheetId="1">'Все таблицы'!$E$167</definedName>
    <definedName name="ID_361670973" localSheetId="9">'Табл7 для негосуд мед организац'!$E$16</definedName>
    <definedName name="ID_361670974" localSheetId="1">'Все таблицы'!$F$167</definedName>
    <definedName name="ID_361670974" localSheetId="9">'Табл7 для негосуд мед организац'!$F$16</definedName>
    <definedName name="ID_361670975" localSheetId="1">'Все таблицы'!$G$167</definedName>
    <definedName name="ID_361670975" localSheetId="9">'Табл7 для негосуд мед организац'!$G$16</definedName>
    <definedName name="ID_361670976" localSheetId="1">'Все таблицы'!$H$167</definedName>
    <definedName name="ID_361670976" localSheetId="9">'Табл7 для негосуд мед организац'!$H$16</definedName>
    <definedName name="ID_361670977" localSheetId="1">'Все таблицы'!$I$167</definedName>
    <definedName name="ID_361670977" localSheetId="9">'Табл7 для негосуд мед организац'!$I$16</definedName>
    <definedName name="ID_361670978" localSheetId="1">'Все таблицы'!$J$167</definedName>
    <definedName name="ID_361670978" localSheetId="9">'Табл7 для негосуд мед организац'!$J$16</definedName>
    <definedName name="ID_361670979" localSheetId="1">'Все таблицы'!$K$167</definedName>
    <definedName name="ID_361670979" localSheetId="9">'Табл7 для негосуд мед организац'!$K$16</definedName>
    <definedName name="ID_361670980" localSheetId="1">'Все таблицы'!$L$167</definedName>
    <definedName name="ID_361670980" localSheetId="9">'Табл7 для негосуд мед организац'!$L$16</definedName>
    <definedName name="ID_361670981" localSheetId="1">'Все таблицы'!$M$167</definedName>
    <definedName name="ID_361670981" localSheetId="9">'Табл7 для негосуд мед организац'!$M$16</definedName>
    <definedName name="ID_361670982" localSheetId="1">'Все таблицы'!$N$167</definedName>
    <definedName name="ID_361670982" localSheetId="9">'Табл7 для негосуд мед организац'!$N$16</definedName>
    <definedName name="ID_361670983" localSheetId="1">'Все таблицы'!$O$167</definedName>
    <definedName name="ID_361670983" localSheetId="9">'Табл7 для негосуд мед организац'!$O$16</definedName>
    <definedName name="ID_361670984" localSheetId="1">'Все таблицы'!$P$167</definedName>
    <definedName name="ID_361670984" localSheetId="9">'Табл7 для негосуд мед организац'!$P$16</definedName>
    <definedName name="ID_361670985" localSheetId="1">'Все таблицы'!$Q$167</definedName>
    <definedName name="ID_361670985" localSheetId="9">'Табл7 для негосуд мед организац'!$Q$16</definedName>
    <definedName name="ID_361670986" localSheetId="1">'Все таблицы'!$C$168</definedName>
    <definedName name="ID_361670986" localSheetId="9">'Табл7 для негосуд мед организац'!$C$17</definedName>
    <definedName name="ID_361670987" localSheetId="1">'Все таблицы'!$D$168</definedName>
    <definedName name="ID_361670987" localSheetId="9">'Табл7 для негосуд мед организац'!$D$17</definedName>
    <definedName name="ID_361670988" localSheetId="1">'Все таблицы'!$E$168</definedName>
    <definedName name="ID_361670988" localSheetId="9">'Табл7 для негосуд мед организац'!$E$17</definedName>
    <definedName name="ID_361670989" localSheetId="1">'Все таблицы'!$F$168</definedName>
    <definedName name="ID_361670989" localSheetId="9">'Табл7 для негосуд мед организац'!$F$17</definedName>
    <definedName name="ID_361670990" localSheetId="1">'Все таблицы'!$G$168</definedName>
    <definedName name="ID_361670990" localSheetId="9">'Табл7 для негосуд мед организац'!$G$17</definedName>
    <definedName name="ID_361670991" localSheetId="1">'Все таблицы'!$H$168</definedName>
    <definedName name="ID_361670991" localSheetId="9">'Табл7 для негосуд мед организац'!$H$17</definedName>
    <definedName name="ID_361670992" localSheetId="1">'Все таблицы'!$I$168</definedName>
    <definedName name="ID_361670992" localSheetId="9">'Табл7 для негосуд мед организац'!$I$17</definedName>
    <definedName name="ID_361670993" localSheetId="1">'Все таблицы'!$J$168</definedName>
    <definedName name="ID_361670993" localSheetId="9">'Табл7 для негосуд мед организац'!$J$17</definedName>
    <definedName name="ID_361670994" localSheetId="1">'Все таблицы'!$K$168</definedName>
    <definedName name="ID_361670994" localSheetId="9">'Табл7 для негосуд мед организац'!$K$17</definedName>
    <definedName name="ID_361670995" localSheetId="1">'Все таблицы'!$L$168</definedName>
    <definedName name="ID_361670995" localSheetId="9">'Табл7 для негосуд мед организац'!$L$17</definedName>
    <definedName name="ID_361670996" localSheetId="1">'Все таблицы'!$M$168</definedName>
    <definedName name="ID_361670996" localSheetId="9">'Табл7 для негосуд мед организац'!$M$17</definedName>
    <definedName name="ID_361670997" localSheetId="1">'Все таблицы'!$N$168</definedName>
    <definedName name="ID_361670997" localSheetId="9">'Табл7 для негосуд мед организац'!$N$17</definedName>
    <definedName name="ID_361670998" localSheetId="1">'Все таблицы'!$O$168</definedName>
    <definedName name="ID_361670998" localSheetId="9">'Табл7 для негосуд мед организац'!$O$17</definedName>
    <definedName name="ID_361670999" localSheetId="1">'Все таблицы'!$P$168</definedName>
    <definedName name="ID_361670999" localSheetId="9">'Табл7 для негосуд мед организац'!$P$17</definedName>
    <definedName name="ID_361671000" localSheetId="1">'Все таблицы'!$Q$168</definedName>
    <definedName name="ID_361671000" localSheetId="9">'Табл7 для негосуд мед организац'!$Q$17</definedName>
    <definedName name="ID_361671001" localSheetId="1">'Все таблицы'!$C$169</definedName>
    <definedName name="ID_361671001" localSheetId="9">'Табл7 для негосуд мед организац'!$C$18</definedName>
    <definedName name="ID_361671002" localSheetId="1">'Все таблицы'!$D$169</definedName>
    <definedName name="ID_361671002" localSheetId="9">'Табл7 для негосуд мед организац'!$D$18</definedName>
    <definedName name="ID_361671003" localSheetId="1">'Все таблицы'!$E$169</definedName>
    <definedName name="ID_361671003" localSheetId="9">'Табл7 для негосуд мед организац'!$E$18</definedName>
    <definedName name="ID_361671004" localSheetId="1">'Все таблицы'!$F$169</definedName>
    <definedName name="ID_361671004" localSheetId="9">'Табл7 для негосуд мед организац'!$F$18</definedName>
    <definedName name="ID_361671005" localSheetId="1">'Все таблицы'!$G$169</definedName>
    <definedName name="ID_361671005" localSheetId="9">'Табл7 для негосуд мед организац'!$G$18</definedName>
    <definedName name="ID_361671006" localSheetId="1">'Все таблицы'!$H$169</definedName>
    <definedName name="ID_361671006" localSheetId="9">'Табл7 для негосуд мед организац'!$H$18</definedName>
    <definedName name="ID_361671007" localSheetId="1">'Все таблицы'!$I$169</definedName>
    <definedName name="ID_361671007" localSheetId="9">'Табл7 для негосуд мед организац'!$I$18</definedName>
    <definedName name="ID_361671008" localSheetId="1">'Все таблицы'!$J$169</definedName>
    <definedName name="ID_361671008" localSheetId="9">'Табл7 для негосуд мед организац'!$J$18</definedName>
    <definedName name="ID_361671009" localSheetId="1">'Все таблицы'!$K$169</definedName>
    <definedName name="ID_361671009" localSheetId="9">'Табл7 для негосуд мед организац'!$K$18</definedName>
    <definedName name="ID_361671010" localSheetId="1">'Все таблицы'!$L$169</definedName>
    <definedName name="ID_361671010" localSheetId="9">'Табл7 для негосуд мед организац'!$L$18</definedName>
    <definedName name="ID_361671011" localSheetId="1">'Все таблицы'!$M$169</definedName>
    <definedName name="ID_361671011" localSheetId="9">'Табл7 для негосуд мед организац'!$M$18</definedName>
    <definedName name="ID_361671012" localSheetId="1">'Все таблицы'!$N$169</definedName>
    <definedName name="ID_361671012" localSheetId="9">'Табл7 для негосуд мед организац'!$N$18</definedName>
    <definedName name="ID_361671013" localSheetId="1">'Все таблицы'!$O$169</definedName>
    <definedName name="ID_361671013" localSheetId="9">'Табл7 для негосуд мед организац'!$O$18</definedName>
    <definedName name="ID_361671014" localSheetId="1">'Все таблицы'!$P$169</definedName>
    <definedName name="ID_361671014" localSheetId="9">'Табл7 для негосуд мед организац'!$P$18</definedName>
    <definedName name="ID_361671015" localSheetId="1">'Все таблицы'!$Q$169</definedName>
    <definedName name="ID_361671015" localSheetId="9">'Табл7 для негосуд мед организац'!$Q$18</definedName>
    <definedName name="ID_361671016" localSheetId="1">'Все таблицы'!$C$170</definedName>
    <definedName name="ID_361671016" localSheetId="9">'Табл7 для негосуд мед организац'!$C$19</definedName>
    <definedName name="ID_361671017" localSheetId="1">'Все таблицы'!$D$170</definedName>
    <definedName name="ID_361671017" localSheetId="9">'Табл7 для негосуд мед организац'!$D$19</definedName>
    <definedName name="ID_361671018" localSheetId="1">'Все таблицы'!$E$170</definedName>
    <definedName name="ID_361671018" localSheetId="9">'Табл7 для негосуд мед организац'!$E$19</definedName>
    <definedName name="ID_361671019" localSheetId="1">'Все таблицы'!$F$170</definedName>
    <definedName name="ID_361671019" localSheetId="9">'Табл7 для негосуд мед организац'!$F$19</definedName>
    <definedName name="ID_361671020" localSheetId="1">'Все таблицы'!$G$170</definedName>
    <definedName name="ID_361671020" localSheetId="9">'Табл7 для негосуд мед организац'!$G$19</definedName>
    <definedName name="ID_361671021" localSheetId="1">'Все таблицы'!$H$170</definedName>
    <definedName name="ID_361671021" localSheetId="9">'Табл7 для негосуд мед организац'!$H$19</definedName>
    <definedName name="ID_361671022" localSheetId="1">'Все таблицы'!$I$170</definedName>
    <definedName name="ID_361671022" localSheetId="9">'Табл7 для негосуд мед организац'!$I$19</definedName>
    <definedName name="ID_361671023" localSheetId="1">'Все таблицы'!$J$170</definedName>
    <definedName name="ID_361671023" localSheetId="9">'Табл7 для негосуд мед организац'!$J$19</definedName>
    <definedName name="ID_361671024" localSheetId="1">'Все таблицы'!$K$170</definedName>
    <definedName name="ID_361671024" localSheetId="9">'Табл7 для негосуд мед организац'!$K$19</definedName>
    <definedName name="ID_361671025" localSheetId="1">'Все таблицы'!$L$170</definedName>
    <definedName name="ID_361671025" localSheetId="9">'Табл7 для негосуд мед организац'!$L$19</definedName>
    <definedName name="ID_361671026" localSheetId="1">'Все таблицы'!$M$170</definedName>
    <definedName name="ID_361671026" localSheetId="9">'Табл7 для негосуд мед организац'!$M$19</definedName>
    <definedName name="ID_361671027" localSheetId="1">'Все таблицы'!$N$170</definedName>
    <definedName name="ID_361671027" localSheetId="9">'Табл7 для негосуд мед организац'!$N$19</definedName>
    <definedName name="ID_361671028" localSheetId="1">'Все таблицы'!$O$170</definedName>
    <definedName name="ID_361671028" localSheetId="9">'Табл7 для негосуд мед организац'!$O$19</definedName>
    <definedName name="ID_361671029" localSheetId="1">'Все таблицы'!$P$170</definedName>
    <definedName name="ID_361671029" localSheetId="9">'Табл7 для негосуд мед организац'!$P$19</definedName>
    <definedName name="ID_361671030" localSheetId="1">'Все таблицы'!$Q$170</definedName>
    <definedName name="ID_361671030" localSheetId="9">'Табл7 для негосуд мед организац'!$Q$19</definedName>
    <definedName name="ID_361671031" localSheetId="1">'Все таблицы'!$C$171</definedName>
    <definedName name="ID_361671031" localSheetId="9">'Табл7 для негосуд мед организац'!$C$20</definedName>
    <definedName name="ID_361671032" localSheetId="1">'Все таблицы'!$D$171</definedName>
    <definedName name="ID_361671032" localSheetId="9">'Табл7 для негосуд мед организац'!$D$20</definedName>
    <definedName name="ID_361671033" localSheetId="1">'Все таблицы'!$E$171</definedName>
    <definedName name="ID_361671033" localSheetId="9">'Табл7 для негосуд мед организац'!$E$20</definedName>
    <definedName name="ID_361671034" localSheetId="1">'Все таблицы'!$F$171</definedName>
    <definedName name="ID_361671034" localSheetId="9">'Табл7 для негосуд мед организац'!$F$20</definedName>
    <definedName name="ID_361671035" localSheetId="1">'Все таблицы'!$G$171</definedName>
    <definedName name="ID_361671035" localSheetId="9">'Табл7 для негосуд мед организац'!$G$20</definedName>
    <definedName name="ID_361671036" localSheetId="1">'Все таблицы'!$H$171</definedName>
    <definedName name="ID_361671036" localSheetId="9">'Табл7 для негосуд мед организац'!$H$20</definedName>
    <definedName name="ID_361671037" localSheetId="1">'Все таблицы'!$I$171</definedName>
    <definedName name="ID_361671037" localSheetId="9">'Табл7 для негосуд мед организац'!$I$20</definedName>
    <definedName name="ID_361671038" localSheetId="1">'Все таблицы'!$J$171</definedName>
    <definedName name="ID_361671038" localSheetId="9">'Табл7 для негосуд мед организац'!$J$20</definedName>
    <definedName name="ID_361671039" localSheetId="1">'Все таблицы'!$K$171</definedName>
    <definedName name="ID_361671039" localSheetId="9">'Табл7 для негосуд мед организац'!$K$20</definedName>
    <definedName name="ID_361671040" localSheetId="1">'Все таблицы'!$L$171</definedName>
    <definedName name="ID_361671040" localSheetId="9">'Табл7 для негосуд мед организац'!$L$20</definedName>
    <definedName name="ID_361671041" localSheetId="1">'Все таблицы'!$M$171</definedName>
    <definedName name="ID_361671041" localSheetId="9">'Табл7 для негосуд мед организац'!$M$20</definedName>
    <definedName name="ID_361671042" localSheetId="1">'Все таблицы'!$N$171</definedName>
    <definedName name="ID_361671042" localSheetId="9">'Табл7 для негосуд мед организац'!$N$20</definedName>
    <definedName name="ID_361671043" localSheetId="1">'Все таблицы'!$O$171</definedName>
    <definedName name="ID_361671043" localSheetId="9">'Табл7 для негосуд мед организац'!$O$20</definedName>
    <definedName name="ID_361671044" localSheetId="1">'Все таблицы'!$P$171</definedName>
    <definedName name="ID_361671044" localSheetId="9">'Табл7 для негосуд мед организац'!$P$20</definedName>
    <definedName name="ID_361671045" localSheetId="1">'Все таблицы'!$Q$171</definedName>
    <definedName name="ID_361671045" localSheetId="9">'Табл7 для негосуд мед организац'!$Q$20</definedName>
    <definedName name="ID_7035997" localSheetId="1">'Все таблицы'!$B$174</definedName>
    <definedName name="ID_7035997" localSheetId="9">'Табл7 для негосуд мед организац'!$B$23</definedName>
    <definedName name="T_395671058" localSheetId="1">'Все таблицы'!$B$27:$CU$56</definedName>
    <definedName name="T_395671058" localSheetId="2">'Свод прил 1_с комментариями'!$A$9:$AF$39</definedName>
    <definedName name="T_395671058" localSheetId="3">'Свод приложение 1'!$B$8:$T$38</definedName>
    <definedName name="T_395671058" localSheetId="4">'Свод приложение 2'!$B$9:$O$39</definedName>
    <definedName name="T_395671058" localSheetId="5">'Свод приложение 3'!$B$10:$BK$40</definedName>
    <definedName name="T_395671058" localSheetId="7">'Свод приложение 5'!$B$7:$E$37</definedName>
    <definedName name="T_395682691" localSheetId="1">'Все таблицы'!$B$111:$CJ$140</definedName>
    <definedName name="T_395682691" localSheetId="6">'Свод приложение 4'!$B$10:$CD$40</definedName>
    <definedName name="T_395682691" localSheetId="8">'Свод приложение 6'!$B$9:$Q$39</definedName>
    <definedName name="TR_395671058_27101560" localSheetId="1">'Все таблицы'!$B$27:$CU$27</definedName>
    <definedName name="TR_395671058_27101560" localSheetId="2">'Свод прил 1_с комментариями'!$A$9:$AF$9</definedName>
    <definedName name="TR_395671058_27101560" localSheetId="3">'Свод приложение 1'!$B$8:$T$8</definedName>
    <definedName name="TR_395671058_27101560" localSheetId="4">'Свод приложение 2'!$B$9:$O$9</definedName>
    <definedName name="TR_395671058_27101560" localSheetId="5">'Свод приложение 3'!$B$10:$BK$10</definedName>
    <definedName name="TR_395671058_27101560" localSheetId="7">'Свод приложение 5'!$B$7:$E$7</definedName>
    <definedName name="TR_395671058_27101561" localSheetId="1">'Все таблицы'!$B$28:$CU$28</definedName>
    <definedName name="TR_395671058_27101561" localSheetId="2">'Свод прил 1_с комментариями'!$A$10:$AF$10</definedName>
    <definedName name="TR_395671058_27101561" localSheetId="3">'Свод приложение 1'!$B$9:$T$9</definedName>
    <definedName name="TR_395671058_27101561" localSheetId="4">'Свод приложение 2'!$B$10:$O$10</definedName>
    <definedName name="TR_395671058_27101561" localSheetId="5">'Свод приложение 3'!$B$11:$BK$11</definedName>
    <definedName name="TR_395671058_27101561" localSheetId="7">'Свод приложение 5'!$B$8:$E$8</definedName>
    <definedName name="TR_395671058_27101562" localSheetId="1">'Все таблицы'!$B$29:$CU$29</definedName>
    <definedName name="TR_395671058_27101562" localSheetId="2">'Свод прил 1_с комментариями'!$A$11:$AF$11</definedName>
    <definedName name="TR_395671058_27101562" localSheetId="3">'Свод приложение 1'!$B$10:$T$10</definedName>
    <definedName name="TR_395671058_27101562" localSheetId="4">'Свод приложение 2'!$B$11:$O$11</definedName>
    <definedName name="TR_395671058_27101562" localSheetId="5">'Свод приложение 3'!$B$12:$BK$12</definedName>
    <definedName name="TR_395671058_27101562" localSheetId="7">'Свод приложение 5'!$B$9:$E$9</definedName>
    <definedName name="TR_395671058_27101563" localSheetId="1">'Все таблицы'!$B$30:$CU$30</definedName>
    <definedName name="TR_395671058_27101563" localSheetId="2">'Свод прил 1_с комментариями'!$A$12:$AF$12</definedName>
    <definedName name="TR_395671058_27101563" localSheetId="3">'Свод приложение 1'!$B$11:$T$11</definedName>
    <definedName name="TR_395671058_27101563" localSheetId="4">'Свод приложение 2'!$B$12:$O$12</definedName>
    <definedName name="TR_395671058_27101563" localSheetId="5">'Свод приложение 3'!$B$13:$BK$13</definedName>
    <definedName name="TR_395671058_27101563" localSheetId="7">'Свод приложение 5'!$B$10:$E$10</definedName>
    <definedName name="TR_395671058_27101564" localSheetId="1">'Все таблицы'!$B$31:$CU$31</definedName>
    <definedName name="TR_395671058_27101564" localSheetId="2">'Свод прил 1_с комментариями'!$A$13:$AF$13</definedName>
    <definedName name="TR_395671058_27101564" localSheetId="3">'Свод приложение 1'!$B$12:$T$12</definedName>
    <definedName name="TR_395671058_27101564" localSheetId="4">'Свод приложение 2'!$B$13:$O$13</definedName>
    <definedName name="TR_395671058_27101564" localSheetId="5">'Свод приложение 3'!$B$14:$BK$14</definedName>
    <definedName name="TR_395671058_27101564" localSheetId="7">'Свод приложение 5'!$B$11:$E$11</definedName>
    <definedName name="TR_395671058_27101565" localSheetId="1">'Все таблицы'!$B$32:$CU$32</definedName>
    <definedName name="TR_395671058_27101565" localSheetId="2">'Свод прил 1_с комментариями'!$A$14:$AF$14</definedName>
    <definedName name="TR_395671058_27101565" localSheetId="3">'Свод приложение 1'!$B$13:$T$13</definedName>
    <definedName name="TR_395671058_27101565" localSheetId="4">'Свод приложение 2'!$B$14:$O$14</definedName>
    <definedName name="TR_395671058_27101565" localSheetId="5">'Свод приложение 3'!$B$15:$BK$15</definedName>
    <definedName name="TR_395671058_27101565" localSheetId="7">'Свод приложение 5'!$B$12:$E$12</definedName>
    <definedName name="TR_395671058_27101566" localSheetId="1">'Все таблицы'!$B$33:$CU$33</definedName>
    <definedName name="TR_395671058_27101566" localSheetId="2">'Свод прил 1_с комментариями'!$A$15:$AF$15</definedName>
    <definedName name="TR_395671058_27101566" localSheetId="3">'Свод приложение 1'!$B$14:$T$14</definedName>
    <definedName name="TR_395671058_27101566" localSheetId="4">'Свод приложение 2'!$B$15:$O$15</definedName>
    <definedName name="TR_395671058_27101566" localSheetId="5">'Свод приложение 3'!$B$16:$BK$16</definedName>
    <definedName name="TR_395671058_27101566" localSheetId="7">'Свод приложение 5'!$B$13:$E$13</definedName>
    <definedName name="TR_395671058_27101567" localSheetId="1">'Все таблицы'!$B$34:$CU$34</definedName>
    <definedName name="TR_395671058_27101567" localSheetId="2">'Свод прил 1_с комментариями'!$A$16:$AF$16</definedName>
    <definedName name="TR_395671058_27101567" localSheetId="3">'Свод приложение 1'!$B$15:$T$15</definedName>
    <definedName name="TR_395671058_27101567" localSheetId="4">'Свод приложение 2'!$B$16:$O$16</definedName>
    <definedName name="TR_395671058_27101567" localSheetId="5">'Свод приложение 3'!$B$17:$BK$17</definedName>
    <definedName name="TR_395671058_27101567" localSheetId="7">'Свод приложение 5'!$B$14:$E$14</definedName>
    <definedName name="TR_395671058_27101568" localSheetId="1">'Все таблицы'!$B$35:$CU$35</definedName>
    <definedName name="TR_395671058_27101568" localSheetId="2">'Свод прил 1_с комментариями'!$A$17:$AF$17</definedName>
    <definedName name="TR_395671058_27101568" localSheetId="3">'Свод приложение 1'!$B$16:$T$16</definedName>
    <definedName name="TR_395671058_27101568" localSheetId="4">'Свод приложение 2'!$B$17:$O$17</definedName>
    <definedName name="TR_395671058_27101568" localSheetId="5">'Свод приложение 3'!$B$18:$BK$18</definedName>
    <definedName name="TR_395671058_27101568" localSheetId="7">'Свод приложение 5'!$B$15:$E$15</definedName>
    <definedName name="TR_395671058_27101569" localSheetId="1">'Все таблицы'!$B$36:$CU$36</definedName>
    <definedName name="TR_395671058_27101569" localSheetId="2">'Свод прил 1_с комментариями'!$A$18:$AF$18</definedName>
    <definedName name="TR_395671058_27101569" localSheetId="3">'Свод приложение 1'!$B$17:$T$17</definedName>
    <definedName name="TR_395671058_27101569" localSheetId="4">'Свод приложение 2'!$B$18:$O$18</definedName>
    <definedName name="TR_395671058_27101569" localSheetId="5">'Свод приложение 3'!$B$19:$BK$19</definedName>
    <definedName name="TR_395671058_27101569" localSheetId="7">'Свод приложение 5'!$B$16:$E$16</definedName>
    <definedName name="TR_395671058_27101570" localSheetId="1">'Все таблицы'!$B$37:$CU$37</definedName>
    <definedName name="TR_395671058_27101570" localSheetId="2">'Свод прил 1_с комментариями'!$A$19:$AF$19</definedName>
    <definedName name="TR_395671058_27101570" localSheetId="3">'Свод приложение 1'!$B$18:$T$18</definedName>
    <definedName name="TR_395671058_27101570" localSheetId="4">'Свод приложение 2'!$B$19:$O$19</definedName>
    <definedName name="TR_395671058_27101570" localSheetId="5">'Свод приложение 3'!$B$20:$BK$20</definedName>
    <definedName name="TR_395671058_27101570" localSheetId="7">'Свод приложение 5'!$B$17:$E$17</definedName>
    <definedName name="TR_395671058_27101571" localSheetId="1">'Все таблицы'!$B$38:$CU$38</definedName>
    <definedName name="TR_395671058_27101571" localSheetId="2">'Свод прил 1_с комментариями'!$A$20:$AF$20</definedName>
    <definedName name="TR_395671058_27101571" localSheetId="3">'Свод приложение 1'!$B$19:$T$19</definedName>
    <definedName name="TR_395671058_27101571" localSheetId="4">'Свод приложение 2'!$B$20:$O$20</definedName>
    <definedName name="TR_395671058_27101571" localSheetId="5">'Свод приложение 3'!$B$21:$BK$21</definedName>
    <definedName name="TR_395671058_27101571" localSheetId="7">'Свод приложение 5'!$B$18:$E$18</definedName>
    <definedName name="TR_395671058_27101572" localSheetId="1">'Все таблицы'!$B$39:$CU$39</definedName>
    <definedName name="TR_395671058_27101572" localSheetId="2">'Свод прил 1_с комментариями'!$A$21:$AF$21</definedName>
    <definedName name="TR_395671058_27101572" localSheetId="3">'Свод приложение 1'!$B$20:$T$20</definedName>
    <definedName name="TR_395671058_27101572" localSheetId="4">'Свод приложение 2'!$B$21:$O$21</definedName>
    <definedName name="TR_395671058_27101572" localSheetId="5">'Свод приложение 3'!$B$22:$BK$22</definedName>
    <definedName name="TR_395671058_27101572" localSheetId="7">'Свод приложение 5'!$B$19:$E$19</definedName>
    <definedName name="TR_395671058_27101573" localSheetId="1">'Все таблицы'!$B$40:$CU$40</definedName>
    <definedName name="TR_395671058_27101573" localSheetId="2">'Свод прил 1_с комментариями'!$A$22:$AF$22</definedName>
    <definedName name="TR_395671058_27101573" localSheetId="3">'Свод приложение 1'!$B$21:$T$21</definedName>
    <definedName name="TR_395671058_27101573" localSheetId="4">'Свод приложение 2'!$B$22:$O$22</definedName>
    <definedName name="TR_395671058_27101573" localSheetId="5">'Свод приложение 3'!$B$23:$BK$23</definedName>
    <definedName name="TR_395671058_27101573" localSheetId="7">'Свод приложение 5'!$B$20:$E$20</definedName>
    <definedName name="TR_395671058_27101574" localSheetId="1">'Все таблицы'!$B$41:$CU$41</definedName>
    <definedName name="TR_395671058_27101574" localSheetId="2">'Свод прил 1_с комментариями'!$A$23:$AF$23</definedName>
    <definedName name="TR_395671058_27101574" localSheetId="3">'Свод приложение 1'!$B$22:$T$22</definedName>
    <definedName name="TR_395671058_27101574" localSheetId="4">'Свод приложение 2'!$B$23:$O$23</definedName>
    <definedName name="TR_395671058_27101574" localSheetId="5">'Свод приложение 3'!$B$24:$BK$24</definedName>
    <definedName name="TR_395671058_27101574" localSheetId="7">'Свод приложение 5'!$B$21:$E$21</definedName>
    <definedName name="TR_395671058_27101575" localSheetId="1">'Все таблицы'!$B$42:$CU$42</definedName>
    <definedName name="TR_395671058_27101575" localSheetId="2">'Свод прил 1_с комментариями'!$A$24:$AF$24</definedName>
    <definedName name="TR_395671058_27101575" localSheetId="3">'Свод приложение 1'!$B$23:$T$23</definedName>
    <definedName name="TR_395671058_27101575" localSheetId="4">'Свод приложение 2'!$B$24:$O$24</definedName>
    <definedName name="TR_395671058_27101575" localSheetId="5">'Свод приложение 3'!$B$25:$BK$25</definedName>
    <definedName name="TR_395671058_27101575" localSheetId="7">'Свод приложение 5'!$B$22:$E$22</definedName>
    <definedName name="TR_395671058_27101576" localSheetId="1">'Все таблицы'!$B$43:$CU$43</definedName>
    <definedName name="TR_395671058_27101576" localSheetId="2">'Свод прил 1_с комментариями'!$A$25:$AF$25</definedName>
    <definedName name="TR_395671058_27101576" localSheetId="3">'Свод приложение 1'!$B$24:$T$24</definedName>
    <definedName name="TR_395671058_27101576" localSheetId="4">'Свод приложение 2'!$B$25:$O$25</definedName>
    <definedName name="TR_395671058_27101576" localSheetId="5">'Свод приложение 3'!$B$26:$BK$26</definedName>
    <definedName name="TR_395671058_27101576" localSheetId="7">'Свод приложение 5'!$B$23:$E$23</definedName>
    <definedName name="TR_395671058_27101577" localSheetId="1">'Все таблицы'!$B$44:$CU$44</definedName>
    <definedName name="TR_395671058_27101577" localSheetId="2">'Свод прил 1_с комментариями'!$A$26:$AF$26</definedName>
    <definedName name="TR_395671058_27101577" localSheetId="3">'Свод приложение 1'!$B$25:$T$25</definedName>
    <definedName name="TR_395671058_27101577" localSheetId="4">'Свод приложение 2'!$B$26:$O$26</definedName>
    <definedName name="TR_395671058_27101577" localSheetId="5">'Свод приложение 3'!$B$27:$BK$27</definedName>
    <definedName name="TR_395671058_27101577" localSheetId="7">'Свод приложение 5'!$B$24:$E$24</definedName>
    <definedName name="TR_395671058_27101578" localSheetId="1">'Все таблицы'!$B$45:$CU$45</definedName>
    <definedName name="TR_395671058_27101578" localSheetId="2">'Свод прил 1_с комментариями'!$A$27:$AF$27</definedName>
    <definedName name="TR_395671058_27101578" localSheetId="3">'Свод приложение 1'!$B$26:$T$26</definedName>
    <definedName name="TR_395671058_27101578" localSheetId="4">'Свод приложение 2'!$B$27:$O$27</definedName>
    <definedName name="TR_395671058_27101578" localSheetId="5">'Свод приложение 3'!$B$28:$BK$28</definedName>
    <definedName name="TR_395671058_27101578" localSheetId="7">'Свод приложение 5'!$B$25:$E$25</definedName>
    <definedName name="TR_395671058_27101579" localSheetId="1">'Все таблицы'!$B$46:$CU$46</definedName>
    <definedName name="TR_395671058_27101579" localSheetId="2">'Свод прил 1_с комментариями'!$A$28:$AF$28</definedName>
    <definedName name="TR_395671058_27101579" localSheetId="3">'Свод приложение 1'!$B$27:$T$27</definedName>
    <definedName name="TR_395671058_27101579" localSheetId="4">'Свод приложение 2'!$B$28:$O$28</definedName>
    <definedName name="TR_395671058_27101579" localSheetId="5">'Свод приложение 3'!$B$29:$BK$29</definedName>
    <definedName name="TR_395671058_27101579" localSheetId="7">'Свод приложение 5'!$B$26:$E$26</definedName>
    <definedName name="TR_395671058_27101580" localSheetId="1">'Все таблицы'!$B$47:$CU$47</definedName>
    <definedName name="TR_395671058_27101580" localSheetId="2">'Свод прил 1_с комментариями'!$A$29:$AF$29</definedName>
    <definedName name="TR_395671058_27101580" localSheetId="3">'Свод приложение 1'!$B$28:$T$28</definedName>
    <definedName name="TR_395671058_27101580" localSheetId="4">'Свод приложение 2'!$B$29:$O$29</definedName>
    <definedName name="TR_395671058_27101580" localSheetId="5">'Свод приложение 3'!$B$30:$BK$30</definedName>
    <definedName name="TR_395671058_27101580" localSheetId="7">'Свод приложение 5'!$B$27:$E$27</definedName>
    <definedName name="TR_395671058_27101581" localSheetId="1">'Все таблицы'!$B$48:$CU$48</definedName>
    <definedName name="TR_395671058_27101581" localSheetId="2">'Свод прил 1_с комментариями'!$A$30:$AF$30</definedName>
    <definedName name="TR_395671058_27101581" localSheetId="3">'Свод приложение 1'!$B$29:$T$29</definedName>
    <definedName name="TR_395671058_27101581" localSheetId="4">'Свод приложение 2'!$B$30:$O$30</definedName>
    <definedName name="TR_395671058_27101581" localSheetId="5">'Свод приложение 3'!$B$31:$BK$31</definedName>
    <definedName name="TR_395671058_27101581" localSheetId="7">'Свод приложение 5'!$B$28:$E$28</definedName>
    <definedName name="TR_395671058_27101582" localSheetId="1">'Все таблицы'!$B$49:$CU$49</definedName>
    <definedName name="TR_395671058_27101582" localSheetId="2">'Свод прил 1_с комментариями'!$A$31:$AF$31</definedName>
    <definedName name="TR_395671058_27101582" localSheetId="3">'Свод приложение 1'!$B$30:$T$30</definedName>
    <definedName name="TR_395671058_27101582" localSheetId="4">'Свод приложение 2'!$B$31:$O$31</definedName>
    <definedName name="TR_395671058_27101582" localSheetId="5">'Свод приложение 3'!$B$32:$BK$32</definedName>
    <definedName name="TR_395671058_27101582" localSheetId="7">'Свод приложение 5'!$B$29:$E$29</definedName>
    <definedName name="TR_395671058_27101583" localSheetId="1">'Все таблицы'!$B$50:$CU$50</definedName>
    <definedName name="TR_395671058_27101583" localSheetId="2">'Свод прил 1_с комментариями'!$A$32:$AF$32</definedName>
    <definedName name="TR_395671058_27101583" localSheetId="3">'Свод приложение 1'!$B$31:$T$31</definedName>
    <definedName name="TR_395671058_27101583" localSheetId="4">'Свод приложение 2'!$B$32:$O$32</definedName>
    <definedName name="TR_395671058_27101583" localSheetId="5">'Свод приложение 3'!$B$33:$BK$33</definedName>
    <definedName name="TR_395671058_27101583" localSheetId="7">'Свод приложение 5'!$B$30:$E$30</definedName>
    <definedName name="TR_395671058_27101584" localSheetId="1">'Все таблицы'!$B$51:$CU$51</definedName>
    <definedName name="TR_395671058_27101584" localSheetId="2">'Свод прил 1_с комментариями'!$A$33:$AF$33</definedName>
    <definedName name="TR_395671058_27101584" localSheetId="3">'Свод приложение 1'!$B$32:$T$32</definedName>
    <definedName name="TR_395671058_27101584" localSheetId="4">'Свод приложение 2'!$B$33:$O$33</definedName>
    <definedName name="TR_395671058_27101584" localSheetId="5">'Свод приложение 3'!$B$34:$BK$34</definedName>
    <definedName name="TR_395671058_27101584" localSheetId="7">'Свод приложение 5'!$B$31:$E$31</definedName>
    <definedName name="TR_395671058_27101585" localSheetId="1">'Все таблицы'!$B$52:$CU$52</definedName>
    <definedName name="TR_395671058_27101585" localSheetId="2">'Свод прил 1_с комментариями'!$A$34:$AF$34</definedName>
    <definedName name="TR_395671058_27101585" localSheetId="3">'Свод приложение 1'!$B$33:$T$33</definedName>
    <definedName name="TR_395671058_27101585" localSheetId="4">'Свод приложение 2'!$B$34:$O$34</definedName>
    <definedName name="TR_395671058_27101585" localSheetId="5">'Свод приложение 3'!$B$35:$BK$35</definedName>
    <definedName name="TR_395671058_27101585" localSheetId="7">'Свод приложение 5'!$B$32:$E$32</definedName>
    <definedName name="TR_395671058_27101586" localSheetId="1">'Все таблицы'!$B$53:$CU$53</definedName>
    <definedName name="TR_395671058_27101586" localSheetId="2">'Свод прил 1_с комментариями'!$A$35:$AF$35</definedName>
    <definedName name="TR_395671058_27101586" localSheetId="3">'Свод приложение 1'!$B$34:$T$34</definedName>
    <definedName name="TR_395671058_27101586" localSheetId="4">'Свод приложение 2'!$B$35:$O$35</definedName>
    <definedName name="TR_395671058_27101586" localSheetId="5">'Свод приложение 3'!$B$36:$BK$36</definedName>
    <definedName name="TR_395671058_27101586" localSheetId="7">'Свод приложение 5'!$B$33:$E$33</definedName>
    <definedName name="TR_395671058_27101587" localSheetId="1">'Все таблицы'!$B$54:$CU$54</definedName>
    <definedName name="TR_395671058_27101587" localSheetId="2">'Свод прил 1_с комментариями'!$A$36:$AF$36</definedName>
    <definedName name="TR_395671058_27101587" localSheetId="3">'Свод приложение 1'!$B$35:$T$35</definedName>
    <definedName name="TR_395671058_27101587" localSheetId="4">'Свод приложение 2'!$B$36:$O$36</definedName>
    <definedName name="TR_395671058_27101587" localSheetId="5">'Свод приложение 3'!$B$37:$BK$37</definedName>
    <definedName name="TR_395671058_27101587" localSheetId="7">'Свод приложение 5'!$B$34:$E$34</definedName>
    <definedName name="TR_395671058_27101588" localSheetId="1">'Все таблицы'!$B$55:$CU$55</definedName>
    <definedName name="TR_395671058_27101588" localSheetId="2">'Свод прил 1_с комментариями'!$A$37:$AF$37</definedName>
    <definedName name="TR_395671058_27101588" localSheetId="3">'Свод приложение 1'!$B$36:$T$36</definedName>
    <definedName name="TR_395671058_27101588" localSheetId="4">'Свод приложение 2'!$B$37:$O$37</definedName>
    <definedName name="TR_395671058_27101588" localSheetId="5">'Свод приложение 3'!$B$38:$BK$38</definedName>
    <definedName name="TR_395671058_27101588" localSheetId="7">'Свод приложение 5'!$B$35:$E$35</definedName>
    <definedName name="TR_395671058_27101589" localSheetId="1">'Все таблицы'!$B$56:$CU$56</definedName>
    <definedName name="TR_395671058_27101589" localSheetId="2">'Свод прил 1_с комментариями'!$A$38:$AF$38</definedName>
    <definedName name="TR_395671058_27101589" localSheetId="3">'Свод приложение 1'!$B$37:$T$37</definedName>
    <definedName name="TR_395671058_27101589" localSheetId="4">'Свод приложение 2'!$B$38:$O$38</definedName>
    <definedName name="TR_395671058_27101589" localSheetId="5">'Свод приложение 3'!$B$39:$BK$39</definedName>
    <definedName name="TR_395671058_27101589" localSheetId="7">'Свод приложение 5'!$B$36:$E$36</definedName>
    <definedName name="TR_395682691_27101591" localSheetId="1">'Все таблицы'!$B$111:$CJ$111</definedName>
    <definedName name="TR_395682691_27101591" localSheetId="6">'Свод приложение 4'!$B$10:$CD$10</definedName>
    <definedName name="TR_395682691_27101591" localSheetId="8">'Свод приложение 6'!$B$9:$Q$9</definedName>
    <definedName name="TR_395682691_27101592" localSheetId="1">'Все таблицы'!$B$112:$CJ$112</definedName>
    <definedName name="TR_395682691_27101592" localSheetId="6">'Свод приложение 4'!$B$11:$CD$11</definedName>
    <definedName name="TR_395682691_27101592" localSheetId="8">'Свод приложение 6'!$B$10:$Q$10</definedName>
    <definedName name="TR_395682691_27101593" localSheetId="1">'Все таблицы'!$B$113:$CJ$113</definedName>
    <definedName name="TR_395682691_27101593" localSheetId="6">'Свод приложение 4'!$B$12:$CD$12</definedName>
    <definedName name="TR_395682691_27101593" localSheetId="8">'Свод приложение 6'!$B$11:$Q$11</definedName>
    <definedName name="TR_395682691_27101594" localSheetId="1">'Все таблицы'!$B$114:$CJ$114</definedName>
    <definedName name="TR_395682691_27101594" localSheetId="6">'Свод приложение 4'!$B$13:$CD$13</definedName>
    <definedName name="TR_395682691_27101594" localSheetId="8">'Свод приложение 6'!$B$12:$Q$12</definedName>
    <definedName name="TR_395682691_27101595" localSheetId="1">'Все таблицы'!$B$115:$CJ$115</definedName>
    <definedName name="TR_395682691_27101595" localSheetId="6">'Свод приложение 4'!$B$14:$CD$14</definedName>
    <definedName name="TR_395682691_27101595" localSheetId="8">'Свод приложение 6'!$B$13:$Q$13</definedName>
    <definedName name="TR_395682691_27101596" localSheetId="1">'Все таблицы'!$B$116:$CJ$116</definedName>
    <definedName name="TR_395682691_27101596" localSheetId="6">'Свод приложение 4'!$B$15:$CD$15</definedName>
    <definedName name="TR_395682691_27101596" localSheetId="8">'Свод приложение 6'!$B$14:$Q$14</definedName>
    <definedName name="TR_395682691_27101597" localSheetId="1">'Все таблицы'!$B$117:$CJ$117</definedName>
    <definedName name="TR_395682691_27101597" localSheetId="6">'Свод приложение 4'!$B$16:$CD$16</definedName>
    <definedName name="TR_395682691_27101597" localSheetId="8">'Свод приложение 6'!$B$15:$Q$15</definedName>
    <definedName name="TR_395682691_27101598" localSheetId="1">'Все таблицы'!$B$118:$CJ$118</definedName>
    <definedName name="TR_395682691_27101598" localSheetId="6">'Свод приложение 4'!$B$17:$CD$17</definedName>
    <definedName name="TR_395682691_27101598" localSheetId="8">'Свод приложение 6'!$B$16:$Q$16</definedName>
    <definedName name="TR_395682691_27101599" localSheetId="1">'Все таблицы'!$B$119:$CJ$119</definedName>
    <definedName name="TR_395682691_27101599" localSheetId="6">'Свод приложение 4'!$B$18:$CD$18</definedName>
    <definedName name="TR_395682691_27101599" localSheetId="8">'Свод приложение 6'!$B$17:$Q$17</definedName>
    <definedName name="TR_395682691_27101600" localSheetId="1">'Все таблицы'!$B$120:$CJ$120</definedName>
    <definedName name="TR_395682691_27101600" localSheetId="6">'Свод приложение 4'!$B$19:$CD$19</definedName>
    <definedName name="TR_395682691_27101600" localSheetId="8">'Свод приложение 6'!$B$18:$Q$18</definedName>
    <definedName name="TR_395682691_27101601" localSheetId="1">'Все таблицы'!$B$121:$CJ$121</definedName>
    <definedName name="TR_395682691_27101601" localSheetId="6">'Свод приложение 4'!$B$20:$CD$20</definedName>
    <definedName name="TR_395682691_27101601" localSheetId="8">'Свод приложение 6'!$B$19:$Q$19</definedName>
    <definedName name="TR_395682691_27101602" localSheetId="1">'Все таблицы'!$B$122:$CJ$122</definedName>
    <definedName name="TR_395682691_27101602" localSheetId="6">'Свод приложение 4'!$B$21:$CD$21</definedName>
    <definedName name="TR_395682691_27101602" localSheetId="8">'Свод приложение 6'!$B$20:$Q$20</definedName>
    <definedName name="TR_395682691_27101603" localSheetId="1">'Все таблицы'!$B$123:$CJ$123</definedName>
    <definedName name="TR_395682691_27101603" localSheetId="6">'Свод приложение 4'!$B$22:$CD$22</definedName>
    <definedName name="TR_395682691_27101603" localSheetId="8">'Свод приложение 6'!$B$21:$Q$21</definedName>
    <definedName name="TR_395682691_27101604" localSheetId="1">'Все таблицы'!$B$124:$CJ$124</definedName>
    <definedName name="TR_395682691_27101604" localSheetId="6">'Свод приложение 4'!$B$23:$CD$23</definedName>
    <definedName name="TR_395682691_27101604" localSheetId="8">'Свод приложение 6'!$B$22:$Q$22</definedName>
    <definedName name="TR_395682691_27101605" localSheetId="1">'Все таблицы'!$B$125:$CJ$125</definedName>
    <definedName name="TR_395682691_27101605" localSheetId="6">'Свод приложение 4'!$B$24:$CD$24</definedName>
    <definedName name="TR_395682691_27101605" localSheetId="8">'Свод приложение 6'!$B$23:$Q$23</definedName>
    <definedName name="TR_395682691_27101606" localSheetId="1">'Все таблицы'!$B$126:$CJ$126</definedName>
    <definedName name="TR_395682691_27101606" localSheetId="6">'Свод приложение 4'!$B$25:$CD$25</definedName>
    <definedName name="TR_395682691_27101606" localSheetId="8">'Свод приложение 6'!$B$24:$Q$24</definedName>
    <definedName name="TR_395682691_27101607" localSheetId="1">'Все таблицы'!$B$127:$CJ$127</definedName>
    <definedName name="TR_395682691_27101607" localSheetId="6">'Свод приложение 4'!$B$26:$CD$26</definedName>
    <definedName name="TR_395682691_27101607" localSheetId="8">'Свод приложение 6'!$B$25:$Q$25</definedName>
    <definedName name="TR_395682691_27101608" localSheetId="1">'Все таблицы'!$B$128:$CJ$128</definedName>
    <definedName name="TR_395682691_27101608" localSheetId="6">'Свод приложение 4'!$B$27:$CD$27</definedName>
    <definedName name="TR_395682691_27101608" localSheetId="8">'Свод приложение 6'!$B$26:$Q$26</definedName>
    <definedName name="TR_395682691_27101609" localSheetId="1">'Все таблицы'!$B$129:$CJ$129</definedName>
    <definedName name="TR_395682691_27101609" localSheetId="6">'Свод приложение 4'!$B$28:$CD$28</definedName>
    <definedName name="TR_395682691_27101609" localSheetId="8">'Свод приложение 6'!$B$27:$Q$27</definedName>
    <definedName name="TR_395682691_27101610" localSheetId="1">'Все таблицы'!$B$130:$CJ$130</definedName>
    <definedName name="TR_395682691_27101610" localSheetId="6">'Свод приложение 4'!$B$29:$CD$29</definedName>
    <definedName name="TR_395682691_27101610" localSheetId="8">'Свод приложение 6'!$B$28:$Q$28</definedName>
    <definedName name="TR_395682691_27101611" localSheetId="1">'Все таблицы'!$B$131:$CJ$131</definedName>
    <definedName name="TR_395682691_27101611" localSheetId="6">'Свод приложение 4'!$B$30:$CD$30</definedName>
    <definedName name="TR_395682691_27101611" localSheetId="8">'Свод приложение 6'!$B$29:$Q$29</definedName>
    <definedName name="TR_395682691_27101612" localSheetId="1">'Все таблицы'!$B$132:$CJ$132</definedName>
    <definedName name="TR_395682691_27101612" localSheetId="6">'Свод приложение 4'!$B$31:$CD$31</definedName>
    <definedName name="TR_395682691_27101612" localSheetId="8">'Свод приложение 6'!$B$30:$Q$30</definedName>
    <definedName name="TR_395682691_27101613" localSheetId="1">'Все таблицы'!$B$133:$CJ$133</definedName>
    <definedName name="TR_395682691_27101613" localSheetId="6">'Свод приложение 4'!$B$32:$CD$32</definedName>
    <definedName name="TR_395682691_27101613" localSheetId="8">'Свод приложение 6'!$B$31:$Q$31</definedName>
    <definedName name="TR_395682691_27101614" localSheetId="1">'Все таблицы'!$B$134:$CJ$134</definedName>
    <definedName name="TR_395682691_27101614" localSheetId="6">'Свод приложение 4'!$B$33:$CD$33</definedName>
    <definedName name="TR_395682691_27101614" localSheetId="8">'Свод приложение 6'!$B$32:$Q$32</definedName>
    <definedName name="TR_395682691_27101615" localSheetId="1">'Все таблицы'!$B$135:$CJ$135</definedName>
    <definedName name="TR_395682691_27101615" localSheetId="6">'Свод приложение 4'!$B$34:$CD$34</definedName>
    <definedName name="TR_395682691_27101615" localSheetId="8">'Свод приложение 6'!$B$33:$Q$33</definedName>
    <definedName name="TR_395682691_27101616" localSheetId="1">'Все таблицы'!$B$136:$CJ$136</definedName>
    <definedName name="TR_395682691_27101616" localSheetId="6">'Свод приложение 4'!$B$35:$CD$35</definedName>
    <definedName name="TR_395682691_27101616" localSheetId="8">'Свод приложение 6'!$B$34:$Q$34</definedName>
    <definedName name="TR_395682691_27101617" localSheetId="1">'Все таблицы'!$B$137:$CJ$137</definedName>
    <definedName name="TR_395682691_27101617" localSheetId="6">'Свод приложение 4'!$B$36:$CD$36</definedName>
    <definedName name="TR_395682691_27101617" localSheetId="8">'Свод приложение 6'!$B$35:$Q$35</definedName>
    <definedName name="TR_395682691_27101618" localSheetId="1">'Все таблицы'!$B$138:$CJ$138</definedName>
    <definedName name="TR_395682691_27101618" localSheetId="6">'Свод приложение 4'!$B$37:$CD$37</definedName>
    <definedName name="TR_395682691_27101618" localSheetId="8">'Свод приложение 6'!$B$36:$Q$36</definedName>
    <definedName name="TR_395682691_27101619" localSheetId="1">'Все таблицы'!$B$139:$CJ$139</definedName>
    <definedName name="TR_395682691_27101619" localSheetId="6">'Свод приложение 4'!$B$38:$CD$38</definedName>
    <definedName name="TR_395682691_27101619" localSheetId="8">'Свод приложение 6'!$B$37:$Q$37</definedName>
    <definedName name="TR_395682691_27101620" localSheetId="1">'Все таблицы'!$B$140:$CJ$140</definedName>
    <definedName name="TR_395682691_27101620" localSheetId="6">'Свод приложение 4'!$B$39:$CD$39</definedName>
    <definedName name="TR_395682691_27101620" localSheetId="8">'Свод приложение 6'!$B$38:$Q$38</definedName>
    <definedName name="TT_395671058_27101590_395671113" localSheetId="2">'Свод прил 1_с комментариями'!$A$39:$AF$39</definedName>
    <definedName name="TT_395671058_27101590_395671113" localSheetId="3">'Свод приложение 1'!$B$38:$T$38</definedName>
    <definedName name="TT_395671058_27101590_395671113" localSheetId="4">'Свод приложение 2'!$B$39:$O$39</definedName>
    <definedName name="TT_395671058_27101590_395671113" localSheetId="5">'Свод приложение 3'!$B$40:$BK$40</definedName>
    <definedName name="TT_395671058_27101590_395671113" localSheetId="7">'Свод приложение 5'!$B$37:$E$37</definedName>
    <definedName name="TT_395682691_27101621_396374326" localSheetId="6">'Свод приложение 4'!$B$40:$CD$40</definedName>
    <definedName name="TT_395682691_27101621_396374326" localSheetId="8">'Свод приложение 6'!$B$39:$Q$39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0" l="1"/>
  <c r="H18" i="10"/>
  <c r="M14" i="10"/>
  <c r="Q12" i="10"/>
  <c r="P12" i="10"/>
  <c r="I169" i="2"/>
  <c r="H169" i="2"/>
  <c r="M165" i="2"/>
  <c r="Q163" i="2"/>
  <c r="P163" i="2"/>
  <c r="CD140" i="2"/>
  <c r="CC140" i="2"/>
  <c r="CB140" i="2"/>
  <c r="CA140" i="2"/>
  <c r="BZ140" i="2"/>
  <c r="BY140" i="2"/>
  <c r="BX140" i="2"/>
  <c r="BW140" i="2"/>
  <c r="BV140" i="2"/>
  <c r="CD139" i="2"/>
  <c r="CC139" i="2"/>
  <c r="CB139" i="2"/>
  <c r="CA139" i="2"/>
  <c r="BZ139" i="2"/>
  <c r="BY139" i="2"/>
  <c r="BX139" i="2"/>
  <c r="BW139" i="2"/>
  <c r="BV139" i="2"/>
  <c r="E139" i="2"/>
  <c r="D139" i="2"/>
  <c r="C139" i="2"/>
  <c r="CD138" i="2"/>
  <c r="CC138" i="2"/>
  <c r="CB138" i="2"/>
  <c r="CA138" i="2"/>
  <c r="BZ138" i="2"/>
  <c r="BY138" i="2"/>
  <c r="BX138" i="2"/>
  <c r="BW138" i="2"/>
  <c r="BV138" i="2"/>
  <c r="F138" i="2"/>
  <c r="E138" i="2"/>
  <c r="D138" i="2"/>
  <c r="C138" i="2"/>
  <c r="CD137" i="2"/>
  <c r="CC137" i="2"/>
  <c r="CB137" i="2"/>
  <c r="CA137" i="2"/>
  <c r="BZ137" i="2"/>
  <c r="BY137" i="2"/>
  <c r="BX137" i="2"/>
  <c r="BW137" i="2"/>
  <c r="BV137" i="2"/>
  <c r="I137" i="2"/>
  <c r="H137" i="2"/>
  <c r="G137" i="2"/>
  <c r="F137" i="2"/>
  <c r="E137" i="2"/>
  <c r="D137" i="2"/>
  <c r="C137" i="2"/>
  <c r="CD136" i="2"/>
  <c r="CC136" i="2"/>
  <c r="CB136" i="2"/>
  <c r="CA136" i="2"/>
  <c r="BZ136" i="2"/>
  <c r="BY136" i="2"/>
  <c r="BX136" i="2"/>
  <c r="BW136" i="2"/>
  <c r="BV136" i="2"/>
  <c r="I136" i="2"/>
  <c r="H136" i="2"/>
  <c r="G136" i="2"/>
  <c r="BU140" i="2" s="1"/>
  <c r="F136" i="2"/>
  <c r="BT140" i="2" s="1"/>
  <c r="E136" i="2"/>
  <c r="BS140" i="2" s="1"/>
  <c r="D136" i="2"/>
  <c r="C136" i="2"/>
  <c r="CD135" i="2"/>
  <c r="CC135" i="2"/>
  <c r="CB135" i="2"/>
  <c r="CA135" i="2"/>
  <c r="BZ135" i="2"/>
  <c r="BY135" i="2"/>
  <c r="BX135" i="2"/>
  <c r="BW135" i="2"/>
  <c r="BV135" i="2"/>
  <c r="L135" i="2"/>
  <c r="K135" i="2"/>
  <c r="J135" i="2"/>
  <c r="I135" i="2"/>
  <c r="H135" i="2"/>
  <c r="G135" i="2"/>
  <c r="F135" i="2"/>
  <c r="E135" i="2"/>
  <c r="D135" i="2"/>
  <c r="C135" i="2"/>
  <c r="CD134" i="2"/>
  <c r="CC134" i="2"/>
  <c r="CB134" i="2"/>
  <c r="CA134" i="2"/>
  <c r="BZ134" i="2"/>
  <c r="BY134" i="2"/>
  <c r="BX134" i="2"/>
  <c r="BW134" i="2"/>
  <c r="BV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CD133" i="2"/>
  <c r="CC133" i="2"/>
  <c r="CB133" i="2"/>
  <c r="CA133" i="2"/>
  <c r="BZ133" i="2"/>
  <c r="BY133" i="2"/>
  <c r="BX133" i="2"/>
  <c r="BW133" i="2"/>
  <c r="BV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CD132" i="2"/>
  <c r="CC132" i="2"/>
  <c r="CB132" i="2"/>
  <c r="CA132" i="2"/>
  <c r="BZ132" i="2"/>
  <c r="BY132" i="2"/>
  <c r="BX132" i="2"/>
  <c r="BW132" i="2"/>
  <c r="B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CD131" i="2"/>
  <c r="CC131" i="2"/>
  <c r="CB131" i="2"/>
  <c r="CA131" i="2"/>
  <c r="BZ131" i="2"/>
  <c r="BY131" i="2"/>
  <c r="BX131" i="2"/>
  <c r="BW131" i="2"/>
  <c r="BV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CD130" i="2"/>
  <c r="CC130" i="2"/>
  <c r="CB130" i="2"/>
  <c r="CA130" i="2"/>
  <c r="BZ130" i="2"/>
  <c r="BY130" i="2"/>
  <c r="BX130" i="2"/>
  <c r="BW130" i="2"/>
  <c r="BV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CD129" i="2"/>
  <c r="CC129" i="2"/>
  <c r="CB129" i="2"/>
  <c r="CA129" i="2"/>
  <c r="BZ129" i="2"/>
  <c r="BY129" i="2"/>
  <c r="BX129" i="2"/>
  <c r="BW129" i="2"/>
  <c r="BV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CD128" i="2"/>
  <c r="CC128" i="2"/>
  <c r="CB128" i="2"/>
  <c r="CA128" i="2"/>
  <c r="BZ128" i="2"/>
  <c r="BY128" i="2"/>
  <c r="BX128" i="2"/>
  <c r="BW128" i="2"/>
  <c r="BV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CD127" i="2"/>
  <c r="CC127" i="2"/>
  <c r="CB127" i="2"/>
  <c r="CA127" i="2"/>
  <c r="BZ127" i="2"/>
  <c r="BY127" i="2"/>
  <c r="BX127" i="2"/>
  <c r="BW127" i="2"/>
  <c r="BV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CD126" i="2"/>
  <c r="CC126" i="2"/>
  <c r="CB126" i="2"/>
  <c r="CA126" i="2"/>
  <c r="BZ126" i="2"/>
  <c r="BY126" i="2"/>
  <c r="BX126" i="2"/>
  <c r="BW126" i="2"/>
  <c r="BV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CD125" i="2"/>
  <c r="CC125" i="2"/>
  <c r="CB125" i="2"/>
  <c r="CA125" i="2"/>
  <c r="BZ125" i="2"/>
  <c r="BY125" i="2"/>
  <c r="BX125" i="2"/>
  <c r="BW125" i="2"/>
  <c r="BV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BT129" i="2" s="1"/>
  <c r="E125" i="2"/>
  <c r="BS129" i="2" s="1"/>
  <c r="D125" i="2"/>
  <c r="C125" i="2"/>
  <c r="CD124" i="2"/>
  <c r="CC124" i="2"/>
  <c r="CB124" i="2"/>
  <c r="CA124" i="2"/>
  <c r="BZ124" i="2"/>
  <c r="BY124" i="2"/>
  <c r="BX124" i="2"/>
  <c r="BW124" i="2"/>
  <c r="BV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BQ129" i="2" s="1"/>
  <c r="E124" i="2"/>
  <c r="BP129" i="2" s="1"/>
  <c r="D124" i="2"/>
  <c r="C124" i="2"/>
  <c r="CD123" i="2"/>
  <c r="CC123" i="2"/>
  <c r="CB123" i="2"/>
  <c r="CA123" i="2"/>
  <c r="BZ123" i="2"/>
  <c r="BY123" i="2"/>
  <c r="BX123" i="2"/>
  <c r="BW123" i="2"/>
  <c r="BV123" i="2"/>
  <c r="AT123" i="2"/>
  <c r="AS123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BK130" i="2" s="1"/>
  <c r="E123" i="2"/>
  <c r="BJ130" i="2" s="1"/>
  <c r="D123" i="2"/>
  <c r="C123" i="2"/>
  <c r="CD122" i="2"/>
  <c r="CC122" i="2"/>
  <c r="CB122" i="2"/>
  <c r="CA122" i="2"/>
  <c r="BZ122" i="2"/>
  <c r="BY122" i="2"/>
  <c r="BX122" i="2"/>
  <c r="BW122" i="2"/>
  <c r="BV122" i="2"/>
  <c r="AW122" i="2"/>
  <c r="AV122" i="2"/>
  <c r="AU122" i="2"/>
  <c r="AT122" i="2"/>
  <c r="AS122" i="2"/>
  <c r="AR122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BQ127" i="2" s="1"/>
  <c r="E122" i="2"/>
  <c r="BP127" i="2" s="1"/>
  <c r="D122" i="2"/>
  <c r="C122" i="2"/>
  <c r="CD121" i="2"/>
  <c r="CC121" i="2"/>
  <c r="CB121" i="2"/>
  <c r="CA121" i="2"/>
  <c r="BZ121" i="2"/>
  <c r="BY121" i="2"/>
  <c r="BX121" i="2"/>
  <c r="BW121" i="2"/>
  <c r="BV121" i="2"/>
  <c r="AZ121" i="2"/>
  <c r="AY121" i="2"/>
  <c r="AX121" i="2"/>
  <c r="AW121" i="2"/>
  <c r="AV121" i="2"/>
  <c r="AU121" i="2"/>
  <c r="AT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CD120" i="2"/>
  <c r="CC120" i="2"/>
  <c r="CB120" i="2"/>
  <c r="CA120" i="2"/>
  <c r="BZ120" i="2"/>
  <c r="BY120" i="2"/>
  <c r="BX120" i="2"/>
  <c r="BW120" i="2"/>
  <c r="BV120" i="2"/>
  <c r="BC120" i="2"/>
  <c r="BB120" i="2"/>
  <c r="BA120" i="2"/>
  <c r="AZ120" i="2"/>
  <c r="AY120" i="2"/>
  <c r="AX120" i="2"/>
  <c r="AW120" i="2"/>
  <c r="AV120" i="2"/>
  <c r="AU120" i="2"/>
  <c r="AT120" i="2"/>
  <c r="AS120" i="2"/>
  <c r="AR120" i="2"/>
  <c r="AQ120" i="2"/>
  <c r="AP120" i="2"/>
  <c r="AO120" i="2"/>
  <c r="AN120" i="2"/>
  <c r="AM120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CD119" i="2"/>
  <c r="CC119" i="2"/>
  <c r="CB119" i="2"/>
  <c r="CA119" i="2"/>
  <c r="BZ119" i="2"/>
  <c r="BY119" i="2"/>
  <c r="BX119" i="2"/>
  <c r="BW119" i="2"/>
  <c r="BV119" i="2"/>
  <c r="BF119" i="2"/>
  <c r="BE119" i="2"/>
  <c r="BD119" i="2"/>
  <c r="BC119" i="2"/>
  <c r="BB119" i="2"/>
  <c r="BA119" i="2"/>
  <c r="AZ119" i="2"/>
  <c r="AY119" i="2"/>
  <c r="AX119" i="2"/>
  <c r="AW119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CD118" i="2"/>
  <c r="CC118" i="2"/>
  <c r="CB118" i="2"/>
  <c r="CA118" i="2"/>
  <c r="BZ118" i="2"/>
  <c r="BY118" i="2"/>
  <c r="BX118" i="2"/>
  <c r="BW118" i="2"/>
  <c r="BV118" i="2"/>
  <c r="BI118" i="2"/>
  <c r="BH118" i="2"/>
  <c r="BG118" i="2"/>
  <c r="BF118" i="2"/>
  <c r="BE118" i="2"/>
  <c r="BD118" i="2"/>
  <c r="BC118" i="2"/>
  <c r="BB118" i="2"/>
  <c r="BA118" i="2"/>
  <c r="AZ118" i="2"/>
  <c r="AY118" i="2"/>
  <c r="AX118" i="2"/>
  <c r="AW118" i="2"/>
  <c r="AV118" i="2"/>
  <c r="AU118" i="2"/>
  <c r="AT118" i="2"/>
  <c r="AS118" i="2"/>
  <c r="AR118" i="2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CD117" i="2"/>
  <c r="CC117" i="2"/>
  <c r="CB117" i="2"/>
  <c r="CA117" i="2"/>
  <c r="BZ117" i="2"/>
  <c r="BY117" i="2"/>
  <c r="BX117" i="2"/>
  <c r="BW117" i="2"/>
  <c r="BV117" i="2"/>
  <c r="BL117" i="2"/>
  <c r="BK117" i="2"/>
  <c r="BJ117" i="2"/>
  <c r="BI117" i="2"/>
  <c r="BH117" i="2"/>
  <c r="BG117" i="2"/>
  <c r="BF117" i="2"/>
  <c r="BE117" i="2"/>
  <c r="BD117" i="2"/>
  <c r="BC117" i="2"/>
  <c r="BB117" i="2"/>
  <c r="BA117" i="2"/>
  <c r="AZ117" i="2"/>
  <c r="AY117" i="2"/>
  <c r="AX117" i="2"/>
  <c r="AW117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CD116" i="2"/>
  <c r="CC116" i="2"/>
  <c r="CB116" i="2"/>
  <c r="CA116" i="2"/>
  <c r="BZ116" i="2"/>
  <c r="BY116" i="2"/>
  <c r="BX116" i="2"/>
  <c r="BW116" i="2"/>
  <c r="BV116" i="2"/>
  <c r="BO116" i="2"/>
  <c r="BN116" i="2"/>
  <c r="BM116" i="2"/>
  <c r="BL116" i="2"/>
  <c r="BK116" i="2"/>
  <c r="BJ116" i="2"/>
  <c r="BI116" i="2"/>
  <c r="BH116" i="2"/>
  <c r="BG116" i="2"/>
  <c r="BF116" i="2"/>
  <c r="BE116" i="2"/>
  <c r="BD116" i="2"/>
  <c r="BC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BU120" i="2" s="1"/>
  <c r="F116" i="2"/>
  <c r="E116" i="2"/>
  <c r="D116" i="2"/>
  <c r="C116" i="2"/>
  <c r="CD115" i="2"/>
  <c r="CC115" i="2"/>
  <c r="CB115" i="2"/>
  <c r="CA115" i="2"/>
  <c r="BZ115" i="2"/>
  <c r="BY115" i="2"/>
  <c r="BX115" i="2"/>
  <c r="BW115" i="2"/>
  <c r="BV115" i="2"/>
  <c r="BR115" i="2"/>
  <c r="BQ115" i="2"/>
  <c r="BP115" i="2"/>
  <c r="BO115" i="2"/>
  <c r="BN115" i="2"/>
  <c r="BM115" i="2"/>
  <c r="BL115" i="2"/>
  <c r="BK115" i="2"/>
  <c r="BJ115" i="2"/>
  <c r="BI115" i="2"/>
  <c r="BH115" i="2"/>
  <c r="BG115" i="2"/>
  <c r="BF115" i="2"/>
  <c r="BE115" i="2"/>
  <c r="BD115" i="2"/>
  <c r="BC115" i="2"/>
  <c r="BB115" i="2"/>
  <c r="BA115" i="2"/>
  <c r="AZ115" i="2"/>
  <c r="AY115" i="2"/>
  <c r="AX115" i="2"/>
  <c r="AW115" i="2"/>
  <c r="AV115" i="2"/>
  <c r="AU115" i="2"/>
  <c r="AT115" i="2"/>
  <c r="AS115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BR120" i="2" s="1"/>
  <c r="F115" i="2"/>
  <c r="BQ120" i="2" s="1"/>
  <c r="E115" i="2"/>
  <c r="D115" i="2"/>
  <c r="C115" i="2"/>
  <c r="CD114" i="2"/>
  <c r="CC114" i="2"/>
  <c r="CB114" i="2"/>
  <c r="CA114" i="2"/>
  <c r="BZ114" i="2"/>
  <c r="BY114" i="2"/>
  <c r="BX114" i="2"/>
  <c r="BW114" i="2"/>
  <c r="BV114" i="2"/>
  <c r="BU114" i="2"/>
  <c r="BT114" i="2"/>
  <c r="BS114" i="2"/>
  <c r="BR114" i="2"/>
  <c r="BQ114" i="2"/>
  <c r="BP114" i="2"/>
  <c r="BO114" i="2"/>
  <c r="BN114" i="2"/>
  <c r="BM114" i="2"/>
  <c r="BL114" i="2"/>
  <c r="BK114" i="2"/>
  <c r="BJ114" i="2"/>
  <c r="BI114" i="2"/>
  <c r="BH114" i="2"/>
  <c r="BG114" i="2"/>
  <c r="BF114" i="2"/>
  <c r="BE114" i="2"/>
  <c r="BD114" i="2"/>
  <c r="BC114" i="2"/>
  <c r="BB114" i="2"/>
  <c r="BA114" i="2"/>
  <c r="AZ114" i="2"/>
  <c r="AY114" i="2"/>
  <c r="AX114" i="2"/>
  <c r="AW114" i="2"/>
  <c r="AV114" i="2"/>
  <c r="AU114" i="2"/>
  <c r="AT114" i="2"/>
  <c r="AS114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BR119" i="2" s="1"/>
  <c r="F114" i="2"/>
  <c r="BQ119" i="2" s="1"/>
  <c r="CD113" i="2"/>
  <c r="CC113" i="2"/>
  <c r="CB113" i="2"/>
  <c r="CA113" i="2"/>
  <c r="BZ113" i="2"/>
  <c r="BY113" i="2"/>
  <c r="BX113" i="2"/>
  <c r="BW113" i="2"/>
  <c r="BV113" i="2"/>
  <c r="BU113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BR118" i="2" s="1"/>
  <c r="E113" i="2"/>
  <c r="D113" i="2"/>
  <c r="C113" i="2"/>
  <c r="CD112" i="2"/>
  <c r="CC112" i="2"/>
  <c r="CB112" i="2"/>
  <c r="CA112" i="2"/>
  <c r="BZ112" i="2"/>
  <c r="BY112" i="2"/>
  <c r="BX112" i="2"/>
  <c r="BW112" i="2"/>
  <c r="BV112" i="2"/>
  <c r="BU112" i="2"/>
  <c r="BT112" i="2"/>
  <c r="BS112" i="2"/>
  <c r="BR112" i="2"/>
  <c r="BQ112" i="2"/>
  <c r="BP112" i="2"/>
  <c r="BO112" i="2"/>
  <c r="BN112" i="2"/>
  <c r="BM112" i="2"/>
  <c r="BL112" i="2"/>
  <c r="BK112" i="2"/>
  <c r="BJ112" i="2"/>
  <c r="BI112" i="2"/>
  <c r="BH112" i="2"/>
  <c r="BG112" i="2"/>
  <c r="BF112" i="2"/>
  <c r="BE112" i="2"/>
  <c r="BD112" i="2"/>
  <c r="BC112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H112" i="2"/>
  <c r="F112" i="2"/>
  <c r="BQ117" i="2" s="1"/>
  <c r="E112" i="2"/>
  <c r="D112" i="2"/>
  <c r="C112" i="2"/>
  <c r="CD111" i="2"/>
  <c r="CC111" i="2"/>
  <c r="CB111" i="2"/>
  <c r="CA111" i="2"/>
  <c r="BZ111" i="2"/>
  <c r="BY111" i="2"/>
  <c r="BX111" i="2"/>
  <c r="BW111" i="2"/>
  <c r="BV111" i="2"/>
  <c r="BU111" i="2"/>
  <c r="BT111" i="2"/>
  <c r="BS111" i="2"/>
  <c r="BR111" i="2"/>
  <c r="BQ111" i="2"/>
  <c r="BP111" i="2"/>
  <c r="BO111" i="2"/>
  <c r="BN111" i="2"/>
  <c r="BM111" i="2"/>
  <c r="BL111" i="2"/>
  <c r="BK111" i="2"/>
  <c r="BJ111" i="2"/>
  <c r="BI111" i="2"/>
  <c r="BH111" i="2"/>
  <c r="BG111" i="2"/>
  <c r="BF111" i="2"/>
  <c r="BE111" i="2"/>
  <c r="BD111" i="2"/>
  <c r="BC111" i="2"/>
  <c r="BB111" i="2"/>
  <c r="BA111" i="2"/>
  <c r="AZ111" i="2"/>
  <c r="AY111" i="2"/>
  <c r="AX111" i="2"/>
  <c r="AW111" i="2"/>
  <c r="AV111" i="2"/>
  <c r="AU111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BF120" i="2" s="1"/>
  <c r="F111" i="2"/>
  <c r="BE120" i="2" s="1"/>
  <c r="E111" i="2"/>
  <c r="D111" i="2"/>
  <c r="C111" i="2"/>
  <c r="F113" i="2"/>
  <c r="D114" i="2"/>
  <c r="C114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N44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N43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N42" i="2"/>
  <c r="C42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O41" i="2"/>
  <c r="D41" i="2"/>
  <c r="C41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P40" i="2"/>
  <c r="O40" i="2"/>
  <c r="E40" i="2"/>
  <c r="D40" i="2"/>
  <c r="C40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Q39" i="2"/>
  <c r="P39" i="2"/>
  <c r="O39" i="2"/>
  <c r="N39" i="2"/>
  <c r="F39" i="2"/>
  <c r="E39" i="2"/>
  <c r="D39" i="2"/>
  <c r="C39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R38" i="2"/>
  <c r="Q38" i="2"/>
  <c r="P38" i="2"/>
  <c r="O38" i="2"/>
  <c r="G38" i="2"/>
  <c r="AT45" i="2" s="1"/>
  <c r="F38" i="2"/>
  <c r="S47" i="2" s="1"/>
  <c r="E38" i="2"/>
  <c r="D38" i="2"/>
  <c r="C38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R37" i="2"/>
  <c r="Q37" i="2"/>
  <c r="P37" i="2"/>
  <c r="O37" i="2"/>
  <c r="H37" i="2"/>
  <c r="G37" i="2"/>
  <c r="AT44" i="2" s="1"/>
  <c r="F37" i="2"/>
  <c r="E37" i="2"/>
  <c r="N41" i="2" s="1"/>
  <c r="D37" i="2"/>
  <c r="C37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R36" i="2"/>
  <c r="Q36" i="2"/>
  <c r="P36" i="2"/>
  <c r="O36" i="2"/>
  <c r="I36" i="2"/>
  <c r="H36" i="2"/>
  <c r="G36" i="2"/>
  <c r="AQ46" i="2" s="1"/>
  <c r="F36" i="2"/>
  <c r="E36" i="2"/>
  <c r="N40" i="2" s="1"/>
  <c r="D36" i="2"/>
  <c r="C36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S35" i="2"/>
  <c r="R35" i="2"/>
  <c r="Q35" i="2"/>
  <c r="P35" i="2"/>
  <c r="O35" i="2"/>
  <c r="J35" i="2"/>
  <c r="I35" i="2"/>
  <c r="H35" i="2"/>
  <c r="G35" i="2"/>
  <c r="AT42" i="2" s="1"/>
  <c r="F35" i="2"/>
  <c r="Q48" i="2" s="1"/>
  <c r="E35" i="2"/>
  <c r="D35" i="2"/>
  <c r="C35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S34" i="2"/>
  <c r="R34" i="2"/>
  <c r="Q34" i="2"/>
  <c r="P34" i="2"/>
  <c r="O34" i="2"/>
  <c r="K34" i="2"/>
  <c r="J34" i="2"/>
  <c r="I34" i="2"/>
  <c r="H34" i="2"/>
  <c r="G34" i="2"/>
  <c r="AP45" i="2" s="1"/>
  <c r="F34" i="2"/>
  <c r="E34" i="2"/>
  <c r="D34" i="2"/>
  <c r="C34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S33" i="2"/>
  <c r="R33" i="2"/>
  <c r="Q33" i="2"/>
  <c r="P33" i="2"/>
  <c r="O33" i="2"/>
  <c r="L33" i="2"/>
  <c r="K33" i="2"/>
  <c r="J33" i="2"/>
  <c r="I33" i="2"/>
  <c r="H33" i="2"/>
  <c r="G33" i="2"/>
  <c r="AP44" i="2" s="1"/>
  <c r="F33" i="2"/>
  <c r="P47" i="2" s="1"/>
  <c r="E33" i="2"/>
  <c r="D33" i="2"/>
  <c r="C33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S32" i="2"/>
  <c r="R32" i="2"/>
  <c r="Q32" i="2"/>
  <c r="P32" i="2"/>
  <c r="O32" i="2"/>
  <c r="M32" i="2"/>
  <c r="L32" i="2"/>
  <c r="K32" i="2"/>
  <c r="J32" i="2"/>
  <c r="I32" i="2"/>
  <c r="H32" i="2"/>
  <c r="G32" i="2"/>
  <c r="AL47" i="2" s="1"/>
  <c r="F32" i="2"/>
  <c r="P46" i="2" s="1"/>
  <c r="E32" i="2"/>
  <c r="D47" i="2" s="1"/>
  <c r="D32" i="2"/>
  <c r="C32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M31" i="2"/>
  <c r="L31" i="2"/>
  <c r="K31" i="2"/>
  <c r="J31" i="2"/>
  <c r="I31" i="2"/>
  <c r="H31" i="2"/>
  <c r="G31" i="2"/>
  <c r="AN44" i="2" s="1"/>
  <c r="F31" i="2"/>
  <c r="P45" i="2" s="1"/>
  <c r="E31" i="2"/>
  <c r="C47" i="2" s="1"/>
  <c r="D31" i="2"/>
  <c r="C31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AN43" i="2" s="1"/>
  <c r="F30" i="2"/>
  <c r="P44" i="2" s="1"/>
  <c r="E30" i="2"/>
  <c r="D45" i="2" s="1"/>
  <c r="D30" i="2"/>
  <c r="C30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AN42" i="2" s="1"/>
  <c r="F29" i="2"/>
  <c r="P43" i="2" s="1"/>
  <c r="E29" i="2"/>
  <c r="D44" i="2" s="1"/>
  <c r="D29" i="2"/>
  <c r="C29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AN41" i="2" s="1"/>
  <c r="F28" i="2"/>
  <c r="P42" i="2" s="1"/>
  <c r="E28" i="2"/>
  <c r="D43" i="2" s="1"/>
  <c r="D28" i="2"/>
  <c r="C28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AN40" i="2" s="1"/>
  <c r="F27" i="2"/>
  <c r="P41" i="2" s="1"/>
  <c r="E27" i="2"/>
  <c r="D42" i="2" s="1"/>
  <c r="D27" i="2"/>
  <c r="C27" i="2"/>
  <c r="AW31" i="2" l="1"/>
  <c r="AW32" i="2"/>
  <c r="C49" i="2"/>
  <c r="D48" i="2"/>
  <c r="M33" i="2"/>
  <c r="AW33" i="2"/>
  <c r="C50" i="2"/>
  <c r="D49" i="2"/>
  <c r="M34" i="2"/>
  <c r="AW34" i="2"/>
  <c r="C51" i="2"/>
  <c r="F48" i="2"/>
  <c r="T53" i="2" s="1"/>
  <c r="E49" i="2"/>
  <c r="D50" i="2"/>
  <c r="M35" i="2"/>
  <c r="AS35" i="2"/>
  <c r="AW35" i="2"/>
  <c r="C52" i="2"/>
  <c r="F49" i="2"/>
  <c r="T54" i="2" s="1"/>
  <c r="E50" i="2"/>
  <c r="D51" i="2"/>
  <c r="H47" i="2"/>
  <c r="M36" i="2"/>
  <c r="AS36" i="2"/>
  <c r="AW36" i="2"/>
  <c r="C53" i="2"/>
  <c r="G49" i="2"/>
  <c r="F50" i="2"/>
  <c r="T55" i="2" s="1"/>
  <c r="E51" i="2"/>
  <c r="N55" i="2" s="1"/>
  <c r="D52" i="2"/>
  <c r="H48" i="2"/>
  <c r="I37" i="2"/>
  <c r="M37" i="2"/>
  <c r="AS37" i="2"/>
  <c r="AW37" i="2"/>
  <c r="C54" i="2"/>
  <c r="G50" i="2"/>
  <c r="F51" i="2"/>
  <c r="T56" i="2" s="1"/>
  <c r="J47" i="2"/>
  <c r="E52" i="2"/>
  <c r="N56" i="2" s="1"/>
  <c r="D53" i="2"/>
  <c r="H49" i="2"/>
  <c r="I38" i="2"/>
  <c r="M38" i="2"/>
  <c r="AS38" i="2"/>
  <c r="AW38" i="2"/>
  <c r="C55" i="2"/>
  <c r="G51" i="2"/>
  <c r="F52" i="2"/>
  <c r="J48" i="2"/>
  <c r="E53" i="2"/>
  <c r="I49" i="2"/>
  <c r="D54" i="2"/>
  <c r="H50" i="2"/>
  <c r="I39" i="2"/>
  <c r="M39" i="2"/>
  <c r="AO39" i="2"/>
  <c r="AS39" i="2"/>
  <c r="AW39" i="2"/>
  <c r="C56" i="2"/>
  <c r="G52" i="2"/>
  <c r="AW56" i="2" s="1"/>
  <c r="F53" i="2"/>
  <c r="J49" i="2"/>
  <c r="E54" i="2"/>
  <c r="I50" i="2"/>
  <c r="D55" i="2"/>
  <c r="H51" i="2"/>
  <c r="L47" i="2"/>
  <c r="I40" i="2"/>
  <c r="M40" i="2"/>
  <c r="Q40" i="2"/>
  <c r="AO40" i="2"/>
  <c r="AS40" i="2"/>
  <c r="AW40" i="2"/>
  <c r="E41" i="2"/>
  <c r="I41" i="2"/>
  <c r="M41" i="2"/>
  <c r="Q41" i="2"/>
  <c r="AO41" i="2"/>
  <c r="AS41" i="2"/>
  <c r="AW41" i="2"/>
  <c r="E42" i="2"/>
  <c r="I42" i="2"/>
  <c r="M42" i="2"/>
  <c r="Q42" i="2"/>
  <c r="AO42" i="2"/>
  <c r="AS42" i="2"/>
  <c r="AW42" i="2"/>
  <c r="E43" i="2"/>
  <c r="I43" i="2"/>
  <c r="M43" i="2"/>
  <c r="Q43" i="2"/>
  <c r="AK43" i="2"/>
  <c r="AO43" i="2"/>
  <c r="AS43" i="2"/>
  <c r="E44" i="2"/>
  <c r="I44" i="2"/>
  <c r="M44" i="2"/>
  <c r="Q44" i="2"/>
  <c r="AK44" i="2"/>
  <c r="AO44" i="2"/>
  <c r="AS44" i="2"/>
  <c r="E45" i="2"/>
  <c r="I45" i="2"/>
  <c r="M45" i="2"/>
  <c r="Q45" i="2"/>
  <c r="AK45" i="2"/>
  <c r="AO45" i="2"/>
  <c r="AS45" i="2"/>
  <c r="E46" i="2"/>
  <c r="I46" i="2"/>
  <c r="M46" i="2"/>
  <c r="Q46" i="2"/>
  <c r="AK46" i="2"/>
  <c r="AP46" i="2"/>
  <c r="E47" i="2"/>
  <c r="K47" i="2"/>
  <c r="AQ47" i="2"/>
  <c r="I48" i="2"/>
  <c r="AQ48" i="2"/>
  <c r="N31" i="2"/>
  <c r="N32" i="2"/>
  <c r="N33" i="2"/>
  <c r="O49" i="2"/>
  <c r="P48" i="2"/>
  <c r="N34" i="2"/>
  <c r="AT34" i="2"/>
  <c r="O50" i="2"/>
  <c r="R47" i="2"/>
  <c r="P49" i="2"/>
  <c r="N35" i="2"/>
  <c r="AT35" i="2"/>
  <c r="O51" i="2"/>
  <c r="R48" i="2"/>
  <c r="Q49" i="2"/>
  <c r="P50" i="2"/>
  <c r="J36" i="2"/>
  <c r="N36" i="2"/>
  <c r="AT36" i="2"/>
  <c r="O52" i="2"/>
  <c r="R49" i="2"/>
  <c r="Q50" i="2"/>
  <c r="P51" i="2"/>
  <c r="J37" i="2"/>
  <c r="N37" i="2"/>
  <c r="AT37" i="2"/>
  <c r="O53" i="2"/>
  <c r="R50" i="2"/>
  <c r="Q51" i="2"/>
  <c r="P52" i="2"/>
  <c r="J38" i="2"/>
  <c r="N38" i="2"/>
  <c r="AP38" i="2"/>
  <c r="AT38" i="2"/>
  <c r="O54" i="2"/>
  <c r="R51" i="2"/>
  <c r="Q52" i="2"/>
  <c r="P53" i="2"/>
  <c r="J39" i="2"/>
  <c r="R39" i="2"/>
  <c r="AP39" i="2"/>
  <c r="AT39" i="2"/>
  <c r="F40" i="2"/>
  <c r="J40" i="2"/>
  <c r="R40" i="2"/>
  <c r="AP40" i="2"/>
  <c r="AT40" i="2"/>
  <c r="F41" i="2"/>
  <c r="J41" i="2"/>
  <c r="R41" i="2"/>
  <c r="AP41" i="2"/>
  <c r="AT41" i="2"/>
  <c r="F42" i="2"/>
  <c r="J42" i="2"/>
  <c r="R42" i="2"/>
  <c r="AL42" i="2"/>
  <c r="AP42" i="2"/>
  <c r="F43" i="2"/>
  <c r="J43" i="2"/>
  <c r="R43" i="2"/>
  <c r="AL43" i="2"/>
  <c r="AP43" i="2"/>
  <c r="AT43" i="2"/>
  <c r="F44" i="2"/>
  <c r="J44" i="2"/>
  <c r="R44" i="2"/>
  <c r="AL44" i="2"/>
  <c r="F45" i="2"/>
  <c r="J45" i="2"/>
  <c r="R45" i="2"/>
  <c r="AL45" i="2"/>
  <c r="F46" i="2"/>
  <c r="J46" i="2"/>
  <c r="R46" i="2"/>
  <c r="AL46" i="2"/>
  <c r="F47" i="2"/>
  <c r="AK47" i="2"/>
  <c r="C48" i="2"/>
  <c r="K48" i="2"/>
  <c r="S48" i="2"/>
  <c r="K138" i="2"/>
  <c r="N137" i="2"/>
  <c r="H140" i="2"/>
  <c r="T135" i="2"/>
  <c r="AF131" i="2"/>
  <c r="W134" i="2"/>
  <c r="Q136" i="2"/>
  <c r="Z133" i="2"/>
  <c r="AC132" i="2"/>
  <c r="AL129" i="2"/>
  <c r="BB123" i="2"/>
  <c r="AO128" i="2"/>
  <c r="AS126" i="2"/>
  <c r="BE122" i="2"/>
  <c r="AV125" i="2"/>
  <c r="BH121" i="2"/>
  <c r="AI130" i="2"/>
  <c r="AY124" i="2"/>
  <c r="BT117" i="2"/>
  <c r="BK120" i="2"/>
  <c r="BN119" i="2"/>
  <c r="BQ118" i="2"/>
  <c r="AL48" i="2"/>
  <c r="AK49" i="2"/>
  <c r="AN46" i="2"/>
  <c r="AU33" i="2"/>
  <c r="AL49" i="2"/>
  <c r="AK50" i="2"/>
  <c r="AN47" i="2"/>
  <c r="AU34" i="2"/>
  <c r="AM49" i="2"/>
  <c r="AL50" i="2"/>
  <c r="AK51" i="2"/>
  <c r="AN48" i="2"/>
  <c r="K35" i="2"/>
  <c r="AU35" i="2"/>
  <c r="AM50" i="2"/>
  <c r="AL51" i="2"/>
  <c r="AP47" i="2"/>
  <c r="AK52" i="2"/>
  <c r="AO48" i="2"/>
  <c r="AN49" i="2"/>
  <c r="K36" i="2"/>
  <c r="S36" i="2"/>
  <c r="AU36" i="2"/>
  <c r="AM51" i="2"/>
  <c r="AL52" i="2"/>
  <c r="AP48" i="2"/>
  <c r="AK53" i="2"/>
  <c r="AO49" i="2"/>
  <c r="AN50" i="2"/>
  <c r="AR46" i="2"/>
  <c r="K37" i="2"/>
  <c r="S37" i="2"/>
  <c r="AQ37" i="2"/>
  <c r="AU37" i="2"/>
  <c r="AM52" i="2"/>
  <c r="AL53" i="2"/>
  <c r="AP49" i="2"/>
  <c r="AK54" i="2"/>
  <c r="AO50" i="2"/>
  <c r="AN51" i="2"/>
  <c r="AR47" i="2"/>
  <c r="K38" i="2"/>
  <c r="S38" i="2"/>
  <c r="AQ38" i="2"/>
  <c r="AU38" i="2"/>
  <c r="G39" i="2"/>
  <c r="K39" i="2"/>
  <c r="S39" i="2"/>
  <c r="AQ39" i="2"/>
  <c r="AU39" i="2"/>
  <c r="G40" i="2"/>
  <c r="K40" i="2"/>
  <c r="S40" i="2"/>
  <c r="AQ40" i="2"/>
  <c r="AU40" i="2"/>
  <c r="G41" i="2"/>
  <c r="K41" i="2"/>
  <c r="S41" i="2"/>
  <c r="AM41" i="2"/>
  <c r="AQ41" i="2"/>
  <c r="AU41" i="2"/>
  <c r="G42" i="2"/>
  <c r="K42" i="2"/>
  <c r="O42" i="2"/>
  <c r="S42" i="2"/>
  <c r="AM42" i="2"/>
  <c r="AQ42" i="2"/>
  <c r="AU42" i="2"/>
  <c r="C43" i="2"/>
  <c r="G43" i="2"/>
  <c r="K43" i="2"/>
  <c r="O43" i="2"/>
  <c r="S43" i="2"/>
  <c r="AM43" i="2"/>
  <c r="AQ43" i="2"/>
  <c r="AU43" i="2"/>
  <c r="C44" i="2"/>
  <c r="G44" i="2"/>
  <c r="K44" i="2"/>
  <c r="O44" i="2"/>
  <c r="S44" i="2"/>
  <c r="AM44" i="2"/>
  <c r="AQ44" i="2"/>
  <c r="AU44" i="2"/>
  <c r="C45" i="2"/>
  <c r="G45" i="2"/>
  <c r="K45" i="2"/>
  <c r="O45" i="2"/>
  <c r="S45" i="2"/>
  <c r="AM45" i="2"/>
  <c r="AQ45" i="2"/>
  <c r="C46" i="2"/>
  <c r="G46" i="2"/>
  <c r="K46" i="2"/>
  <c r="O46" i="2"/>
  <c r="S46" i="2"/>
  <c r="AM46" i="2"/>
  <c r="AS46" i="2"/>
  <c r="G47" i="2"/>
  <c r="O47" i="2"/>
  <c r="AM47" i="2"/>
  <c r="E48" i="2"/>
  <c r="AK48" i="2"/>
  <c r="T32" i="2"/>
  <c r="AV32" i="2"/>
  <c r="T33" i="2"/>
  <c r="AV33" i="2"/>
  <c r="L34" i="2"/>
  <c r="T34" i="2"/>
  <c r="AV34" i="2"/>
  <c r="L35" i="2"/>
  <c r="T35" i="2"/>
  <c r="AV35" i="2"/>
  <c r="L36" i="2"/>
  <c r="T36" i="2"/>
  <c r="AR36" i="2"/>
  <c r="AV36" i="2"/>
  <c r="L37" i="2"/>
  <c r="T37" i="2"/>
  <c r="AR37" i="2"/>
  <c r="AV37" i="2"/>
  <c r="H38" i="2"/>
  <c r="L38" i="2"/>
  <c r="T38" i="2"/>
  <c r="AR38" i="2"/>
  <c r="AV38" i="2"/>
  <c r="H39" i="2"/>
  <c r="L39" i="2"/>
  <c r="T39" i="2"/>
  <c r="AR39" i="2"/>
  <c r="AV39" i="2"/>
  <c r="H40" i="2"/>
  <c r="L40" i="2"/>
  <c r="T40" i="2"/>
  <c r="AR40" i="2"/>
  <c r="AV40" i="2"/>
  <c r="H41" i="2"/>
  <c r="L41" i="2"/>
  <c r="T41" i="2"/>
  <c r="AR41" i="2"/>
  <c r="AV41" i="2"/>
  <c r="H42" i="2"/>
  <c r="L42" i="2"/>
  <c r="T42" i="2"/>
  <c r="AR42" i="2"/>
  <c r="AV42" i="2"/>
  <c r="H43" i="2"/>
  <c r="L43" i="2"/>
  <c r="T43" i="2"/>
  <c r="AR43" i="2"/>
  <c r="AV43" i="2"/>
  <c r="H44" i="2"/>
  <c r="L44" i="2"/>
  <c r="T44" i="2"/>
  <c r="AR44" i="2"/>
  <c r="H45" i="2"/>
  <c r="L45" i="2"/>
  <c r="AN45" i="2"/>
  <c r="AR45" i="2"/>
  <c r="D46" i="2"/>
  <c r="H46" i="2"/>
  <c r="L46" i="2"/>
  <c r="AO46" i="2"/>
  <c r="I47" i="2"/>
  <c r="Q47" i="2"/>
  <c r="AO47" i="2"/>
  <c r="G48" i="2"/>
  <c r="O48" i="2"/>
  <c r="AM48" i="2"/>
  <c r="C140" i="2"/>
  <c r="G138" i="2"/>
  <c r="P134" i="2"/>
  <c r="S133" i="2"/>
  <c r="V132" i="2"/>
  <c r="J136" i="2"/>
  <c r="M135" i="2"/>
  <c r="Y131" i="2"/>
  <c r="AH128" i="2"/>
  <c r="AX122" i="2"/>
  <c r="AK127" i="2"/>
  <c r="AB130" i="2"/>
  <c r="AN126" i="2"/>
  <c r="AR124" i="2"/>
  <c r="AE129" i="2"/>
  <c r="AU123" i="2"/>
  <c r="G139" i="2"/>
  <c r="J137" i="2"/>
  <c r="P135" i="2"/>
  <c r="AB131" i="2"/>
  <c r="M136" i="2"/>
  <c r="S134" i="2"/>
  <c r="V133" i="2"/>
  <c r="Y132" i="2"/>
  <c r="AH129" i="2"/>
  <c r="AX123" i="2"/>
  <c r="AK128" i="2"/>
  <c r="BA122" i="2"/>
  <c r="AN127" i="2"/>
  <c r="AR125" i="2"/>
  <c r="BD121" i="2"/>
  <c r="AE130" i="2"/>
  <c r="AU124" i="2"/>
  <c r="I112" i="2"/>
  <c r="G140" i="2"/>
  <c r="J138" i="2"/>
  <c r="M137" i="2"/>
  <c r="AB132" i="2"/>
  <c r="S135" i="2"/>
  <c r="AE131" i="2"/>
  <c r="V134" i="2"/>
  <c r="P136" i="2"/>
  <c r="Y133" i="2"/>
  <c r="AH130" i="2"/>
  <c r="AX124" i="2"/>
  <c r="AK129" i="2"/>
  <c r="BA123" i="2"/>
  <c r="AN128" i="2"/>
  <c r="AR126" i="2"/>
  <c r="BD122" i="2"/>
  <c r="AU125" i="2"/>
  <c r="BG121" i="2"/>
  <c r="E114" i="2"/>
  <c r="S137" i="2"/>
  <c r="J140" i="2"/>
  <c r="M139" i="2"/>
  <c r="P138" i="2"/>
  <c r="AB134" i="2"/>
  <c r="AE133" i="2"/>
  <c r="V136" i="2"/>
  <c r="AH132" i="2"/>
  <c r="Y135" i="2"/>
  <c r="AK131" i="2"/>
  <c r="AX126" i="2"/>
  <c r="BJ122" i="2"/>
  <c r="BA125" i="2"/>
  <c r="BM121" i="2"/>
  <c r="AN130" i="2"/>
  <c r="AR128" i="2"/>
  <c r="BD124" i="2"/>
  <c r="AU127" i="2"/>
  <c r="BG123" i="2"/>
  <c r="BU115" i="2"/>
  <c r="S138" i="2"/>
  <c r="V137" i="2"/>
  <c r="M140" i="2"/>
  <c r="P139" i="2"/>
  <c r="Y136" i="2"/>
  <c r="AB135" i="2"/>
  <c r="AN131" i="2"/>
  <c r="AE134" i="2"/>
  <c r="AH133" i="2"/>
  <c r="AK132" i="2"/>
  <c r="AX127" i="2"/>
  <c r="BJ123" i="2"/>
  <c r="BA126" i="2"/>
  <c r="BM122" i="2"/>
  <c r="AR129" i="2"/>
  <c r="BD125" i="2"/>
  <c r="BP121" i="2"/>
  <c r="AU128" i="2"/>
  <c r="BG124" i="2"/>
  <c r="BQ116" i="2"/>
  <c r="S139" i="2"/>
  <c r="V138" i="2"/>
  <c r="Y137" i="2"/>
  <c r="P140" i="2"/>
  <c r="AN132" i="2"/>
  <c r="AE135" i="2"/>
  <c r="AB136" i="2"/>
  <c r="AH134" i="2"/>
  <c r="AK133" i="2"/>
  <c r="AX128" i="2"/>
  <c r="BJ124" i="2"/>
  <c r="BA127" i="2"/>
  <c r="BM123" i="2"/>
  <c r="AR130" i="2"/>
  <c r="BD126" i="2"/>
  <c r="BP122" i="2"/>
  <c r="AU129" i="2"/>
  <c r="BG125" i="2"/>
  <c r="BS121" i="2"/>
  <c r="BM117" i="2"/>
  <c r="BU117" i="2"/>
  <c r="S140" i="2"/>
  <c r="AE136" i="2"/>
  <c r="V139" i="2"/>
  <c r="Y138" i="2"/>
  <c r="AB137" i="2"/>
  <c r="AN133" i="2"/>
  <c r="AR131" i="2"/>
  <c r="AH135" i="2"/>
  <c r="AK134" i="2"/>
  <c r="AX129" i="2"/>
  <c r="BJ125" i="2"/>
  <c r="BA128" i="2"/>
  <c r="BM124" i="2"/>
  <c r="BD127" i="2"/>
  <c r="BP123" i="2"/>
  <c r="AU130" i="2"/>
  <c r="BG126" i="2"/>
  <c r="BS122" i="2"/>
  <c r="BM118" i="2"/>
  <c r="BU118" i="2"/>
  <c r="AE137" i="2"/>
  <c r="V140" i="2"/>
  <c r="Y139" i="2"/>
  <c r="AB138" i="2"/>
  <c r="AN134" i="2"/>
  <c r="AR132" i="2"/>
  <c r="AH136" i="2"/>
  <c r="AU131" i="2"/>
  <c r="AK135" i="2"/>
  <c r="AX130" i="2"/>
  <c r="BJ126" i="2"/>
  <c r="BA129" i="2"/>
  <c r="BM125" i="2"/>
  <c r="BD128" i="2"/>
  <c r="BP124" i="2"/>
  <c r="BG127" i="2"/>
  <c r="BS123" i="2"/>
  <c r="BI119" i="2"/>
  <c r="BM119" i="2"/>
  <c r="BU119" i="2"/>
  <c r="AE138" i="2"/>
  <c r="AH137" i="2"/>
  <c r="Y140" i="2"/>
  <c r="AB139" i="2"/>
  <c r="AN135" i="2"/>
  <c r="AR133" i="2"/>
  <c r="AU132" i="2"/>
  <c r="AX131" i="2"/>
  <c r="AK136" i="2"/>
  <c r="BJ127" i="2"/>
  <c r="BA130" i="2"/>
  <c r="BM126" i="2"/>
  <c r="BD129" i="2"/>
  <c r="BP125" i="2"/>
  <c r="BG128" i="2"/>
  <c r="BS124" i="2"/>
  <c r="AE139" i="2"/>
  <c r="AH138" i="2"/>
  <c r="AK137" i="2"/>
  <c r="AB140" i="2"/>
  <c r="AR134" i="2"/>
  <c r="AU133" i="2"/>
  <c r="AN136" i="2"/>
  <c r="AX132" i="2"/>
  <c r="BA131" i="2"/>
  <c r="BJ128" i="2"/>
  <c r="BM127" i="2"/>
  <c r="BD130" i="2"/>
  <c r="BP126" i="2"/>
  <c r="BG129" i="2"/>
  <c r="BS125" i="2"/>
  <c r="BA121" i="2"/>
  <c r="K136" i="2"/>
  <c r="D140" i="2"/>
  <c r="H138" i="2"/>
  <c r="T133" i="2"/>
  <c r="W132" i="2"/>
  <c r="N135" i="2"/>
  <c r="Z131" i="2"/>
  <c r="Q134" i="2"/>
  <c r="AL127" i="2"/>
  <c r="BB121" i="2"/>
  <c r="AC130" i="2"/>
  <c r="AO126" i="2"/>
  <c r="AS124" i="2"/>
  <c r="AF129" i="2"/>
  <c r="AV123" i="2"/>
  <c r="AI128" i="2"/>
  <c r="AY122" i="2"/>
  <c r="K137" i="2"/>
  <c r="H139" i="2"/>
  <c r="N136" i="2"/>
  <c r="T134" i="2"/>
  <c r="W133" i="2"/>
  <c r="Z132" i="2"/>
  <c r="Q135" i="2"/>
  <c r="AC131" i="2"/>
  <c r="AL128" i="2"/>
  <c r="BB122" i="2"/>
  <c r="AO127" i="2"/>
  <c r="AS125" i="2"/>
  <c r="AF130" i="2"/>
  <c r="AV124" i="2"/>
  <c r="AI129" i="2"/>
  <c r="AY123" i="2"/>
  <c r="K139" i="2"/>
  <c r="N138" i="2"/>
  <c r="Q137" i="2"/>
  <c r="T136" i="2"/>
  <c r="AF132" i="2"/>
  <c r="W135" i="2"/>
  <c r="AI131" i="2"/>
  <c r="Z134" i="2"/>
  <c r="AC133" i="2"/>
  <c r="AL130" i="2"/>
  <c r="BB124" i="2"/>
  <c r="AO129" i="2"/>
  <c r="AS127" i="2"/>
  <c r="BE123" i="2"/>
  <c r="AV126" i="2"/>
  <c r="BH122" i="2"/>
  <c r="AY125" i="2"/>
  <c r="BK121" i="2"/>
  <c r="K140" i="2"/>
  <c r="W136" i="2"/>
  <c r="N139" i="2"/>
  <c r="Q138" i="2"/>
  <c r="T137" i="2"/>
  <c r="AF133" i="2"/>
  <c r="AI132" i="2"/>
  <c r="Z135" i="2"/>
  <c r="AL131" i="2"/>
  <c r="AC134" i="2"/>
  <c r="BB125" i="2"/>
  <c r="BN121" i="2"/>
  <c r="AO130" i="2"/>
  <c r="AS128" i="2"/>
  <c r="BE124" i="2"/>
  <c r="AV127" i="2"/>
  <c r="BH123" i="2"/>
  <c r="AY126" i="2"/>
  <c r="BK122" i="2"/>
  <c r="W137" i="2"/>
  <c r="N140" i="2"/>
  <c r="Q139" i="2"/>
  <c r="T138" i="2"/>
  <c r="AF134" i="2"/>
  <c r="AI133" i="2"/>
  <c r="AL132" i="2"/>
  <c r="Z136" i="2"/>
  <c r="AC135" i="2"/>
  <c r="AO131" i="2"/>
  <c r="BB126" i="2"/>
  <c r="BN122" i="2"/>
  <c r="AS129" i="2"/>
  <c r="BE125" i="2"/>
  <c r="BQ121" i="2"/>
  <c r="AV128" i="2"/>
  <c r="BH124" i="2"/>
  <c r="AY127" i="2"/>
  <c r="BK123" i="2"/>
  <c r="BR116" i="2"/>
  <c r="W138" i="2"/>
  <c r="Z137" i="2"/>
  <c r="Q140" i="2"/>
  <c r="T139" i="2"/>
  <c r="AF135" i="2"/>
  <c r="AC136" i="2"/>
  <c r="AI134" i="2"/>
  <c r="AL133" i="2"/>
  <c r="AO132" i="2"/>
  <c r="BB127" i="2"/>
  <c r="BN123" i="2"/>
  <c r="AS130" i="2"/>
  <c r="BE126" i="2"/>
  <c r="BQ122" i="2"/>
  <c r="AV129" i="2"/>
  <c r="BH125" i="2"/>
  <c r="BT121" i="2"/>
  <c r="AY128" i="2"/>
  <c r="BK124" i="2"/>
  <c r="BN117" i="2"/>
  <c r="W139" i="2"/>
  <c r="Z138" i="2"/>
  <c r="AC137" i="2"/>
  <c r="T140" i="2"/>
  <c r="AI135" i="2"/>
  <c r="AL134" i="2"/>
  <c r="AF136" i="2"/>
  <c r="AO133" i="2"/>
  <c r="AS131" i="2"/>
  <c r="BB128" i="2"/>
  <c r="BN124" i="2"/>
  <c r="BE127" i="2"/>
  <c r="BQ123" i="2"/>
  <c r="AV130" i="2"/>
  <c r="BH126" i="2"/>
  <c r="BT122" i="2"/>
  <c r="AY129" i="2"/>
  <c r="BK125" i="2"/>
  <c r="BJ118" i="2"/>
  <c r="BN118" i="2"/>
  <c r="W140" i="2"/>
  <c r="AI136" i="2"/>
  <c r="Z139" i="2"/>
  <c r="AC138" i="2"/>
  <c r="AF137" i="2"/>
  <c r="AV131" i="2"/>
  <c r="AL135" i="2"/>
  <c r="AO134" i="2"/>
  <c r="AS132" i="2"/>
  <c r="BB129" i="2"/>
  <c r="BN125" i="2"/>
  <c r="BE128" i="2"/>
  <c r="BQ124" i="2"/>
  <c r="BH127" i="2"/>
  <c r="BT123" i="2"/>
  <c r="AY130" i="2"/>
  <c r="BK126" i="2"/>
  <c r="BJ119" i="2"/>
  <c r="AI137" i="2"/>
  <c r="Z140" i="2"/>
  <c r="AL136" i="2"/>
  <c r="AC139" i="2"/>
  <c r="AF138" i="2"/>
  <c r="AV132" i="2"/>
  <c r="AY131" i="2"/>
  <c r="AO135" i="2"/>
  <c r="AS133" i="2"/>
  <c r="BB130" i="2"/>
  <c r="BN126" i="2"/>
  <c r="BE129" i="2"/>
  <c r="BQ125" i="2"/>
  <c r="BH128" i="2"/>
  <c r="BT124" i="2"/>
  <c r="BK127" i="2"/>
  <c r="BJ120" i="2"/>
  <c r="BN120" i="2"/>
  <c r="AI138" i="2"/>
  <c r="AL137" i="2"/>
  <c r="AC140" i="2"/>
  <c r="AF139" i="2"/>
  <c r="AV133" i="2"/>
  <c r="AO136" i="2"/>
  <c r="AY132" i="2"/>
  <c r="BB131" i="2"/>
  <c r="AS134" i="2"/>
  <c r="BN127" i="2"/>
  <c r="BE130" i="2"/>
  <c r="BQ126" i="2"/>
  <c r="BH129" i="2"/>
  <c r="BT125" i="2"/>
  <c r="BK128" i="2"/>
  <c r="BE121" i="2"/>
  <c r="F139" i="2"/>
  <c r="E140" i="2"/>
  <c r="I138" i="2"/>
  <c r="X132" i="2"/>
  <c r="O135" i="2"/>
  <c r="AA131" i="2"/>
  <c r="L136" i="2"/>
  <c r="R134" i="2"/>
  <c r="U133" i="2"/>
  <c r="AD130" i="2"/>
  <c r="AP126" i="2"/>
  <c r="AT124" i="2"/>
  <c r="AG129" i="2"/>
  <c r="AW123" i="2"/>
  <c r="AJ128" i="2"/>
  <c r="AZ122" i="2"/>
  <c r="AM127" i="2"/>
  <c r="AQ125" i="2"/>
  <c r="BC121" i="2"/>
  <c r="G112" i="2"/>
  <c r="O137" i="2"/>
  <c r="I140" i="2"/>
  <c r="L138" i="2"/>
  <c r="X134" i="2"/>
  <c r="R136" i="2"/>
  <c r="AA133" i="2"/>
  <c r="AD132" i="2"/>
  <c r="U135" i="2"/>
  <c r="AG131" i="2"/>
  <c r="AP128" i="2"/>
  <c r="AT126" i="2"/>
  <c r="BF122" i="2"/>
  <c r="AW125" i="2"/>
  <c r="AJ130" i="2"/>
  <c r="AZ124" i="2"/>
  <c r="AM129" i="2"/>
  <c r="AQ127" i="2"/>
  <c r="BC123" i="2"/>
  <c r="O138" i="2"/>
  <c r="R137" i="2"/>
  <c r="L139" i="2"/>
  <c r="X135" i="2"/>
  <c r="AJ131" i="2"/>
  <c r="AA134" i="2"/>
  <c r="AD133" i="2"/>
  <c r="U136" i="2"/>
  <c r="AG132" i="2"/>
  <c r="AP129" i="2"/>
  <c r="AT127" i="2"/>
  <c r="BF123" i="2"/>
  <c r="AW126" i="2"/>
  <c r="BI122" i="2"/>
  <c r="AZ125" i="2"/>
  <c r="BL121" i="2"/>
  <c r="AM130" i="2"/>
  <c r="AQ128" i="2"/>
  <c r="BC124" i="2"/>
  <c r="O139" i="2"/>
  <c r="R138" i="2"/>
  <c r="U137" i="2"/>
  <c r="L140" i="2"/>
  <c r="AJ132" i="2"/>
  <c r="X136" i="2"/>
  <c r="AA135" i="2"/>
  <c r="AM131" i="2"/>
  <c r="AD134" i="2"/>
  <c r="AG133" i="2"/>
  <c r="AP130" i="2"/>
  <c r="AT128" i="2"/>
  <c r="BF124" i="2"/>
  <c r="AW127" i="2"/>
  <c r="BI123" i="2"/>
  <c r="AZ126" i="2"/>
  <c r="BL122" i="2"/>
  <c r="AQ129" i="2"/>
  <c r="BC125" i="2"/>
  <c r="BO121" i="2"/>
  <c r="BS115" i="2"/>
  <c r="O140" i="2"/>
  <c r="AA136" i="2"/>
  <c r="R139" i="2"/>
  <c r="U138" i="2"/>
  <c r="X137" i="2"/>
  <c r="AJ133" i="2"/>
  <c r="AM132" i="2"/>
  <c r="AD135" i="2"/>
  <c r="AP131" i="2"/>
  <c r="AG134" i="2"/>
  <c r="AT129" i="2"/>
  <c r="BF125" i="2"/>
  <c r="BR121" i="2"/>
  <c r="AW128" i="2"/>
  <c r="BI124" i="2"/>
  <c r="AZ127" i="2"/>
  <c r="BL123" i="2"/>
  <c r="AQ130" i="2"/>
  <c r="BC126" i="2"/>
  <c r="BO122" i="2"/>
  <c r="BS116" i="2"/>
  <c r="AA137" i="2"/>
  <c r="R140" i="2"/>
  <c r="U139" i="2"/>
  <c r="X138" i="2"/>
  <c r="AD136" i="2"/>
  <c r="AJ134" i="2"/>
  <c r="AM133" i="2"/>
  <c r="AQ131" i="2"/>
  <c r="AP132" i="2"/>
  <c r="AG135" i="2"/>
  <c r="AT130" i="2"/>
  <c r="BF126" i="2"/>
  <c r="BR122" i="2"/>
  <c r="AW129" i="2"/>
  <c r="BI125" i="2"/>
  <c r="BU121" i="2"/>
  <c r="AZ128" i="2"/>
  <c r="BL124" i="2"/>
  <c r="BC127" i="2"/>
  <c r="BO123" i="2"/>
  <c r="BO117" i="2"/>
  <c r="BS117" i="2"/>
  <c r="AA138" i="2"/>
  <c r="AD137" i="2"/>
  <c r="U140" i="2"/>
  <c r="X139" i="2"/>
  <c r="AJ135" i="2"/>
  <c r="AM134" i="2"/>
  <c r="AQ132" i="2"/>
  <c r="AG136" i="2"/>
  <c r="AP133" i="2"/>
  <c r="AT131" i="2"/>
  <c r="BF127" i="2"/>
  <c r="BR123" i="2"/>
  <c r="AW130" i="2"/>
  <c r="BI126" i="2"/>
  <c r="BU122" i="2"/>
  <c r="AZ129" i="2"/>
  <c r="BL125" i="2"/>
  <c r="BC128" i="2"/>
  <c r="BO124" i="2"/>
  <c r="BK118" i="2"/>
  <c r="AA139" i="2"/>
  <c r="AD138" i="2"/>
  <c r="AG137" i="2"/>
  <c r="X140" i="2"/>
  <c r="AJ136" i="2"/>
  <c r="AM135" i="2"/>
  <c r="AQ133" i="2"/>
  <c r="AP134" i="2"/>
  <c r="AT132" i="2"/>
  <c r="AW131" i="2"/>
  <c r="BF128" i="2"/>
  <c r="BR124" i="2"/>
  <c r="BI127" i="2"/>
  <c r="BU123" i="2"/>
  <c r="AZ130" i="2"/>
  <c r="BL126" i="2"/>
  <c r="BC129" i="2"/>
  <c r="BO125" i="2"/>
  <c r="BG119" i="2"/>
  <c r="BK119" i="2"/>
  <c r="BO119" i="2"/>
  <c r="BS119" i="2"/>
  <c r="AA140" i="2"/>
  <c r="AM136" i="2"/>
  <c r="AD139" i="2"/>
  <c r="AG138" i="2"/>
  <c r="AJ137" i="2"/>
  <c r="AZ131" i="2"/>
  <c r="AQ134" i="2"/>
  <c r="AP135" i="2"/>
  <c r="AT133" i="2"/>
  <c r="AW132" i="2"/>
  <c r="BF129" i="2"/>
  <c r="BR125" i="2"/>
  <c r="BI128" i="2"/>
  <c r="BU124" i="2"/>
  <c r="BL127" i="2"/>
  <c r="BC130" i="2"/>
  <c r="BO126" i="2"/>
  <c r="BG120" i="2"/>
  <c r="BO120" i="2"/>
  <c r="BS120" i="2"/>
  <c r="AM137" i="2"/>
  <c r="AD140" i="2"/>
  <c r="AP136" i="2"/>
  <c r="AG139" i="2"/>
  <c r="AJ138" i="2"/>
  <c r="AZ132" i="2"/>
  <c r="AQ135" i="2"/>
  <c r="BC131" i="2"/>
  <c r="AT134" i="2"/>
  <c r="AW133" i="2"/>
  <c r="BF130" i="2"/>
  <c r="BR126" i="2"/>
  <c r="BI129" i="2"/>
  <c r="BU125" i="2"/>
  <c r="BL128" i="2"/>
  <c r="BO127" i="2"/>
  <c r="BI121" i="2"/>
  <c r="BT115" i="2"/>
  <c r="BP116" i="2"/>
  <c r="BT116" i="2"/>
  <c r="BP117" i="2"/>
  <c r="BL118" i="2"/>
  <c r="BP118" i="2"/>
  <c r="BT118" i="2"/>
  <c r="BH119" i="2"/>
  <c r="BT119" i="2"/>
  <c r="BD120" i="2"/>
  <c r="BH120" i="2"/>
  <c r="BL120" i="2"/>
  <c r="BP120" i="2"/>
  <c r="BT120" i="2"/>
  <c r="AM138" i="2"/>
  <c r="AQ136" i="2"/>
  <c r="AP137" i="2"/>
  <c r="AG140" i="2"/>
  <c r="AJ139" i="2"/>
  <c r="AZ133" i="2"/>
  <c r="BC132" i="2"/>
  <c r="AT135" i="2"/>
  <c r="BF131" i="2"/>
  <c r="AW134" i="2"/>
  <c r="BI130" i="2"/>
  <c r="AM139" i="2"/>
  <c r="AQ137" i="2"/>
  <c r="AP138" i="2"/>
  <c r="AT136" i="2"/>
  <c r="AJ140" i="2"/>
  <c r="AZ134" i="2"/>
  <c r="BL130" i="2"/>
  <c r="BC133" i="2"/>
  <c r="BF132" i="2"/>
  <c r="AW135" i="2"/>
  <c r="BI131" i="2"/>
  <c r="AM140" i="2"/>
  <c r="AQ138" i="2"/>
  <c r="AP139" i="2"/>
  <c r="AT137" i="2"/>
  <c r="AZ135" i="2"/>
  <c r="BL131" i="2"/>
  <c r="AW136" i="2"/>
  <c r="BC134" i="2"/>
  <c r="BF133" i="2"/>
  <c r="BI132" i="2"/>
  <c r="AQ139" i="2"/>
  <c r="AP140" i="2"/>
  <c r="AT138" i="2"/>
  <c r="AW137" i="2"/>
  <c r="AZ136" i="2"/>
  <c r="BL132" i="2"/>
  <c r="BC135" i="2"/>
  <c r="BO131" i="2"/>
  <c r="BF134" i="2"/>
  <c r="BI133" i="2"/>
  <c r="AQ140" i="2"/>
  <c r="BC136" i="2"/>
  <c r="AT139" i="2"/>
  <c r="AW138" i="2"/>
  <c r="AZ137" i="2"/>
  <c r="BL133" i="2"/>
  <c r="BO132" i="2"/>
  <c r="BF135" i="2"/>
  <c r="BR131" i="2"/>
  <c r="BI134" i="2"/>
  <c r="BU130" i="2"/>
  <c r="BS126" i="2"/>
  <c r="BC137" i="2"/>
  <c r="AT140" i="2"/>
  <c r="BF136" i="2"/>
  <c r="AW139" i="2"/>
  <c r="AZ138" i="2"/>
  <c r="BL134" i="2"/>
  <c r="BO133" i="2"/>
  <c r="BR132" i="2"/>
  <c r="BI135" i="2"/>
  <c r="BU131" i="2"/>
  <c r="BS127" i="2"/>
  <c r="BC138" i="2"/>
  <c r="BF137" i="2"/>
  <c r="AW140" i="2"/>
  <c r="AZ139" i="2"/>
  <c r="BL135" i="2"/>
  <c r="BO134" i="2"/>
  <c r="BR133" i="2"/>
  <c r="BI136" i="2"/>
  <c r="BU132" i="2"/>
  <c r="BO128" i="2"/>
  <c r="BS128" i="2"/>
  <c r="BC139" i="2"/>
  <c r="BF138" i="2"/>
  <c r="BI137" i="2"/>
  <c r="AZ140" i="2"/>
  <c r="BL136" i="2"/>
  <c r="BO135" i="2"/>
  <c r="BR134" i="2"/>
  <c r="BU133" i="2"/>
  <c r="BK129" i="2"/>
  <c r="BO129" i="2"/>
  <c r="BC140" i="2"/>
  <c r="BO136" i="2"/>
  <c r="BF139" i="2"/>
  <c r="BI138" i="2"/>
  <c r="BL137" i="2"/>
  <c r="BR135" i="2"/>
  <c r="BU134" i="2"/>
  <c r="BG130" i="2"/>
  <c r="BO130" i="2"/>
  <c r="BO137" i="2"/>
  <c r="BF140" i="2"/>
  <c r="BR136" i="2"/>
  <c r="BI139" i="2"/>
  <c r="BL138" i="2"/>
  <c r="BU135" i="2"/>
  <c r="BT126" i="2"/>
  <c r="BT127" i="2"/>
  <c r="BP128" i="2"/>
  <c r="BT128" i="2"/>
  <c r="BL129" i="2"/>
  <c r="BR130" i="2"/>
  <c r="AE140" i="2"/>
  <c r="AH139" i="2"/>
  <c r="AK138" i="2"/>
  <c r="AN137" i="2"/>
  <c r="AR135" i="2"/>
  <c r="BD131" i="2"/>
  <c r="AU134" i="2"/>
  <c r="AX133" i="2"/>
  <c r="BA132" i="2"/>
  <c r="AH140" i="2"/>
  <c r="AK139" i="2"/>
  <c r="AN138" i="2"/>
  <c r="AR136" i="2"/>
  <c r="BD132" i="2"/>
  <c r="AU135" i="2"/>
  <c r="BG131" i="2"/>
  <c r="AX134" i="2"/>
  <c r="BA133" i="2"/>
  <c r="AU136" i="2"/>
  <c r="AK140" i="2"/>
  <c r="AN139" i="2"/>
  <c r="AR137" i="2"/>
  <c r="BD133" i="2"/>
  <c r="BG132" i="2"/>
  <c r="AX135" i="2"/>
  <c r="BJ131" i="2"/>
  <c r="BA134" i="2"/>
  <c r="BM130" i="2"/>
  <c r="AU137" i="2"/>
  <c r="AX136" i="2"/>
  <c r="AN140" i="2"/>
  <c r="AR138" i="2"/>
  <c r="BD134" i="2"/>
  <c r="BP130" i="2"/>
  <c r="BG133" i="2"/>
  <c r="BJ132" i="2"/>
  <c r="BA135" i="2"/>
  <c r="BM131" i="2"/>
  <c r="AU138" i="2"/>
  <c r="AX137" i="2"/>
  <c r="AR139" i="2"/>
  <c r="BD135" i="2"/>
  <c r="BP131" i="2"/>
  <c r="BG134" i="2"/>
  <c r="BJ133" i="2"/>
  <c r="BA136" i="2"/>
  <c r="BM132" i="2"/>
  <c r="BU126" i="2"/>
  <c r="AU139" i="2"/>
  <c r="AX138" i="2"/>
  <c r="BA137" i="2"/>
  <c r="AR140" i="2"/>
  <c r="BP132" i="2"/>
  <c r="BG135" i="2"/>
  <c r="BS131" i="2"/>
  <c r="BD136" i="2"/>
  <c r="BJ134" i="2"/>
  <c r="BM133" i="2"/>
  <c r="BU127" i="2"/>
  <c r="AU140" i="2"/>
  <c r="BG136" i="2"/>
  <c r="AX139" i="2"/>
  <c r="BA138" i="2"/>
  <c r="BD137" i="2"/>
  <c r="BP133" i="2"/>
  <c r="BS132" i="2"/>
  <c r="BJ135" i="2"/>
  <c r="BM134" i="2"/>
  <c r="BM128" i="2"/>
  <c r="BQ128" i="2"/>
  <c r="BU128" i="2"/>
  <c r="BG137" i="2"/>
  <c r="AX140" i="2"/>
  <c r="BJ136" i="2"/>
  <c r="BA139" i="2"/>
  <c r="BD138" i="2"/>
  <c r="BP134" i="2"/>
  <c r="BS133" i="2"/>
  <c r="BM135" i="2"/>
  <c r="BM129" i="2"/>
  <c r="BU129" i="2"/>
  <c r="BG138" i="2"/>
  <c r="BJ137" i="2"/>
  <c r="BA140" i="2"/>
  <c r="BD139" i="2"/>
  <c r="BP135" i="2"/>
  <c r="BS134" i="2"/>
  <c r="BM136" i="2"/>
  <c r="BS130" i="2"/>
  <c r="AI139" i="2"/>
  <c r="AL138" i="2"/>
  <c r="AO137" i="2"/>
  <c r="AF140" i="2"/>
  <c r="AV134" i="2"/>
  <c r="BH130" i="2"/>
  <c r="AY133" i="2"/>
  <c r="BB132" i="2"/>
  <c r="AS135" i="2"/>
  <c r="BE131" i="2"/>
  <c r="AI140" i="2"/>
  <c r="AL139" i="2"/>
  <c r="AO138" i="2"/>
  <c r="AV135" i="2"/>
  <c r="BH131" i="2"/>
  <c r="AY134" i="2"/>
  <c r="BB133" i="2"/>
  <c r="AS136" i="2"/>
  <c r="BE132" i="2"/>
  <c r="AL140" i="2"/>
  <c r="AO139" i="2"/>
  <c r="AS137" i="2"/>
  <c r="BH132" i="2"/>
  <c r="AY135" i="2"/>
  <c r="BK131" i="2"/>
  <c r="AV136" i="2"/>
  <c r="BB134" i="2"/>
  <c r="BE133" i="2"/>
  <c r="AY136" i="2"/>
  <c r="AO140" i="2"/>
  <c r="AS138" i="2"/>
  <c r="AV137" i="2"/>
  <c r="BH133" i="2"/>
  <c r="BK132" i="2"/>
  <c r="BB135" i="2"/>
  <c r="BN131" i="2"/>
  <c r="BE134" i="2"/>
  <c r="BQ130" i="2"/>
  <c r="AY137" i="2"/>
  <c r="BB136" i="2"/>
  <c r="AS139" i="2"/>
  <c r="AV138" i="2"/>
  <c r="BH134" i="2"/>
  <c r="BT130" i="2"/>
  <c r="BK133" i="2"/>
  <c r="BN132" i="2"/>
  <c r="BE135" i="2"/>
  <c r="BQ131" i="2"/>
  <c r="AY138" i="2"/>
  <c r="BB137" i="2"/>
  <c r="AS140" i="2"/>
  <c r="AV139" i="2"/>
  <c r="BH135" i="2"/>
  <c r="BT131" i="2"/>
  <c r="BE136" i="2"/>
  <c r="BK134" i="2"/>
  <c r="BN133" i="2"/>
  <c r="BQ132" i="2"/>
  <c r="BR127" i="2"/>
  <c r="AY139" i="2"/>
  <c r="BB138" i="2"/>
  <c r="BE137" i="2"/>
  <c r="AV140" i="2"/>
  <c r="BH136" i="2"/>
  <c r="BT132" i="2"/>
  <c r="BK135" i="2"/>
  <c r="BN134" i="2"/>
  <c r="BQ133" i="2"/>
  <c r="BN128" i="2"/>
  <c r="BR128" i="2"/>
  <c r="AY140" i="2"/>
  <c r="BK136" i="2"/>
  <c r="BB139" i="2"/>
  <c r="BE138" i="2"/>
  <c r="BH137" i="2"/>
  <c r="BT133" i="2"/>
  <c r="BN135" i="2"/>
  <c r="BQ134" i="2"/>
  <c r="BJ129" i="2"/>
  <c r="BN129" i="2"/>
  <c r="BR129" i="2"/>
  <c r="BK137" i="2"/>
  <c r="BB140" i="2"/>
  <c r="BN136" i="2"/>
  <c r="BE139" i="2"/>
  <c r="BH138" i="2"/>
  <c r="BT134" i="2"/>
  <c r="BQ135" i="2"/>
  <c r="BN130" i="2"/>
  <c r="BG139" i="2"/>
  <c r="BS135" i="2"/>
  <c r="BJ138" i="2"/>
  <c r="BM137" i="2"/>
  <c r="BD140" i="2"/>
  <c r="BP136" i="2"/>
  <c r="BG140" i="2"/>
  <c r="BS136" i="2"/>
  <c r="BJ139" i="2"/>
  <c r="BM138" i="2"/>
  <c r="BP137" i="2"/>
  <c r="BS137" i="2"/>
  <c r="BJ140" i="2"/>
  <c r="BM139" i="2"/>
  <c r="BP138" i="2"/>
  <c r="BS138" i="2"/>
  <c r="BM140" i="2"/>
  <c r="BP139" i="2"/>
  <c r="BS139" i="2"/>
  <c r="BP140" i="2"/>
  <c r="BK138" i="2"/>
  <c r="BN137" i="2"/>
  <c r="BE140" i="2"/>
  <c r="BH139" i="2"/>
  <c r="BK139" i="2"/>
  <c r="BN138" i="2"/>
  <c r="BQ137" i="2"/>
  <c r="BH140" i="2"/>
  <c r="BT136" i="2"/>
  <c r="BK140" i="2"/>
  <c r="BN139" i="2"/>
  <c r="BQ138" i="2"/>
  <c r="BT137" i="2"/>
  <c r="BN140" i="2"/>
  <c r="BQ139" i="2"/>
  <c r="BT138" i="2"/>
  <c r="BQ140" i="2"/>
  <c r="BT139" i="2"/>
  <c r="BO138" i="2"/>
  <c r="BR137" i="2"/>
  <c r="BI140" i="2"/>
  <c r="BL139" i="2"/>
  <c r="BO139" i="2"/>
  <c r="BR138" i="2"/>
  <c r="BU137" i="2"/>
  <c r="BL140" i="2"/>
  <c r="BO140" i="2"/>
  <c r="BR139" i="2"/>
  <c r="BU138" i="2"/>
  <c r="BR140" i="2"/>
  <c r="BU139" i="2"/>
  <c r="BT135" i="2"/>
  <c r="BQ136" i="2"/>
  <c r="BU136" i="2"/>
  <c r="S136" i="2" l="1"/>
  <c r="J139" i="2"/>
  <c r="M138" i="2"/>
  <c r="P137" i="2"/>
  <c r="AB133" i="2"/>
  <c r="AE132" i="2"/>
  <c r="V135" i="2"/>
  <c r="AH131" i="2"/>
  <c r="Y134" i="2"/>
  <c r="AX125" i="2"/>
  <c r="BJ121" i="2"/>
  <c r="AK130" i="2"/>
  <c r="BA124" i="2"/>
  <c r="AN129" i="2"/>
  <c r="AR127" i="2"/>
  <c r="BD123" i="2"/>
  <c r="AU126" i="2"/>
  <c r="BG122" i="2"/>
  <c r="BP119" i="2"/>
  <c r="BS118" i="2"/>
  <c r="BM120" i="2"/>
  <c r="K56" i="2"/>
  <c r="N52" i="2"/>
  <c r="M54" i="2"/>
  <c r="L55" i="2"/>
  <c r="AQ55" i="2"/>
  <c r="AU51" i="2"/>
  <c r="AP56" i="2"/>
  <c r="AT52" i="2"/>
  <c r="AS53" i="2"/>
  <c r="AW49" i="2"/>
  <c r="AR54" i="2"/>
  <c r="AV50" i="2"/>
  <c r="AQ54" i="2"/>
  <c r="AU50" i="2"/>
  <c r="AP55" i="2"/>
  <c r="AT51" i="2"/>
  <c r="AO56" i="2"/>
  <c r="AS52" i="2"/>
  <c r="AW48" i="2"/>
  <c r="AR53" i="2"/>
  <c r="AV49" i="2"/>
  <c r="AQ53" i="2"/>
  <c r="AU49" i="2"/>
  <c r="AP54" i="2"/>
  <c r="AT50" i="2"/>
  <c r="AO55" i="2"/>
  <c r="AS51" i="2"/>
  <c r="AN56" i="2"/>
  <c r="AR52" i="2"/>
  <c r="AV48" i="2"/>
  <c r="AW47" i="2"/>
  <c r="AM56" i="2"/>
  <c r="AQ52" i="2"/>
  <c r="AP53" i="2"/>
  <c r="AT49" i="2"/>
  <c r="AO54" i="2"/>
  <c r="AS50" i="2"/>
  <c r="AN55" i="2"/>
  <c r="AR51" i="2"/>
  <c r="AV47" i="2"/>
  <c r="AU48" i="2"/>
  <c r="AW46" i="2"/>
  <c r="AM53" i="2"/>
  <c r="AQ49" i="2"/>
  <c r="AL54" i="2"/>
  <c r="AP50" i="2"/>
  <c r="AK55" i="2"/>
  <c r="AO51" i="2"/>
  <c r="AN52" i="2"/>
  <c r="AR48" i="2"/>
  <c r="AT46" i="2"/>
  <c r="AV44" i="2"/>
  <c r="AU45" i="2"/>
  <c r="AS47" i="2"/>
  <c r="AW43" i="2"/>
  <c r="S56" i="2"/>
  <c r="T52" i="2"/>
  <c r="S55" i="2"/>
  <c r="T51" i="2"/>
  <c r="S54" i="2"/>
  <c r="T50" i="2"/>
  <c r="S53" i="2"/>
  <c r="R56" i="2"/>
  <c r="T49" i="2"/>
  <c r="O56" i="2"/>
  <c r="S50" i="2"/>
  <c r="R53" i="2"/>
  <c r="Q54" i="2"/>
  <c r="P55" i="2"/>
  <c r="T46" i="2"/>
  <c r="K55" i="2"/>
  <c r="J56" i="2"/>
  <c r="N51" i="2"/>
  <c r="M53" i="2"/>
  <c r="L54" i="2"/>
  <c r="G56" i="2"/>
  <c r="K52" i="2"/>
  <c r="J53" i="2"/>
  <c r="N48" i="2"/>
  <c r="I54" i="2"/>
  <c r="M50" i="2"/>
  <c r="H55" i="2"/>
  <c r="L51" i="2"/>
  <c r="AW55" i="2"/>
  <c r="AV56" i="2"/>
  <c r="N54" i="2"/>
  <c r="M56" i="2"/>
  <c r="O136" i="2"/>
  <c r="F140" i="2"/>
  <c r="I139" i="2"/>
  <c r="L137" i="2"/>
  <c r="X133" i="2"/>
  <c r="AA132" i="2"/>
  <c r="R135" i="2"/>
  <c r="AD131" i="2"/>
  <c r="U134" i="2"/>
  <c r="AP127" i="2"/>
  <c r="AT125" i="2"/>
  <c r="BF121" i="2"/>
  <c r="AG130" i="2"/>
  <c r="AW124" i="2"/>
  <c r="AJ129" i="2"/>
  <c r="AZ123" i="2"/>
  <c r="AM128" i="2"/>
  <c r="AQ126" i="2"/>
  <c r="BC122" i="2"/>
  <c r="BL119" i="2"/>
  <c r="BO118" i="2"/>
  <c r="BR117" i="2"/>
  <c r="BI120" i="2"/>
  <c r="BU116" i="2"/>
  <c r="AQ56" i="2"/>
  <c r="AU52" i="2"/>
  <c r="AT53" i="2"/>
  <c r="AS54" i="2"/>
  <c r="AW50" i="2"/>
  <c r="AR55" i="2"/>
  <c r="AV51" i="2"/>
  <c r="O55" i="2"/>
  <c r="S49" i="2"/>
  <c r="R52" i="2"/>
  <c r="Q53" i="2"/>
  <c r="P54" i="2"/>
  <c r="T45" i="2"/>
  <c r="K53" i="2"/>
  <c r="J54" i="2"/>
  <c r="N49" i="2"/>
  <c r="I55" i="2"/>
  <c r="M51" i="2"/>
  <c r="H56" i="2"/>
  <c r="L52" i="2"/>
  <c r="G53" i="2"/>
  <c r="K49" i="2"/>
  <c r="F54" i="2"/>
  <c r="J50" i="2"/>
  <c r="E55" i="2"/>
  <c r="I51" i="2"/>
  <c r="D56" i="2"/>
  <c r="H52" i="2"/>
  <c r="L48" i="2"/>
  <c r="M47" i="2"/>
  <c r="N45" i="2"/>
  <c r="AU55" i="2"/>
  <c r="AT56" i="2"/>
  <c r="AW53" i="2"/>
  <c r="AV54" i="2"/>
  <c r="AM55" i="2"/>
  <c r="AQ51" i="2"/>
  <c r="AL56" i="2"/>
  <c r="AP52" i="2"/>
  <c r="AT48" i="2"/>
  <c r="AO53" i="2"/>
  <c r="AS49" i="2"/>
  <c r="AN54" i="2"/>
  <c r="AR50" i="2"/>
  <c r="AV46" i="2"/>
  <c r="AU47" i="2"/>
  <c r="AW45" i="2"/>
  <c r="S52" i="2"/>
  <c r="R55" i="2"/>
  <c r="Q56" i="2"/>
  <c r="T48" i="2"/>
  <c r="K54" i="2"/>
  <c r="J55" i="2"/>
  <c r="N50" i="2"/>
  <c r="I56" i="2"/>
  <c r="M52" i="2"/>
  <c r="L53" i="2"/>
  <c r="G54" i="2"/>
  <c r="K50" i="2"/>
  <c r="F55" i="2"/>
  <c r="J51" i="2"/>
  <c r="E56" i="2"/>
  <c r="I52" i="2"/>
  <c r="H53" i="2"/>
  <c r="L49" i="2"/>
  <c r="M48" i="2"/>
  <c r="N46" i="2"/>
  <c r="AU54" i="2"/>
  <c r="AT55" i="2"/>
  <c r="AS56" i="2"/>
  <c r="AW52" i="2"/>
  <c r="AV53" i="2"/>
  <c r="AU53" i="2"/>
  <c r="AT54" i="2"/>
  <c r="AS55" i="2"/>
  <c r="AW51" i="2"/>
  <c r="AR56" i="2"/>
  <c r="AV52" i="2"/>
  <c r="AM54" i="2"/>
  <c r="AQ50" i="2"/>
  <c r="AL55" i="2"/>
  <c r="AP51" i="2"/>
  <c r="AT47" i="2"/>
  <c r="AK56" i="2"/>
  <c r="AO52" i="2"/>
  <c r="AS48" i="2"/>
  <c r="AN53" i="2"/>
  <c r="AR49" i="2"/>
  <c r="AV45" i="2"/>
  <c r="AU46" i="2"/>
  <c r="AW44" i="2"/>
  <c r="S51" i="2"/>
  <c r="R54" i="2"/>
  <c r="Q55" i="2"/>
  <c r="P56" i="2"/>
  <c r="T47" i="2"/>
  <c r="G55" i="2"/>
  <c r="K51" i="2"/>
  <c r="F56" i="2"/>
  <c r="J52" i="2"/>
  <c r="N47" i="2"/>
  <c r="I53" i="2"/>
  <c r="M49" i="2"/>
  <c r="H54" i="2"/>
  <c r="L50" i="2"/>
  <c r="AU56" i="2"/>
  <c r="AW54" i="2"/>
  <c r="AV55" i="2"/>
  <c r="N53" i="2"/>
  <c r="M55" i="2"/>
  <c r="L56" i="2"/>
</calcChain>
</file>

<file path=xl/sharedStrings.xml><?xml version="1.0" encoding="utf-8"?>
<sst xmlns="http://schemas.openxmlformats.org/spreadsheetml/2006/main" count="1980" uniqueCount="288">
  <si>
    <t>УТВЕРЖДЕНА приказом Министерства здравоохранения Республики Коми №9/416 от 25 сентября 2018 г.</t>
  </si>
  <si>
    <t>(изм. в соответствии с письмом МЗ РФ № 17-6/И/2-15074 от 09.09.2022)</t>
  </si>
  <si>
    <t>за 9 месяцев 2023 года</t>
  </si>
  <si>
    <t>1. Ресурсы и структура медицинских организаций, оказывающих паллиативную медицинскую помощь</t>
  </si>
  <si>
    <t>Наименование показателя</t>
  </si>
  <si>
    <t>№ стр.</t>
  </si>
  <si>
    <t>Количество, ед</t>
  </si>
  <si>
    <t>Комментарий*</t>
  </si>
  <si>
    <t>взрослых</t>
  </si>
  <si>
    <t>детских</t>
  </si>
  <si>
    <t>Количество кабинетов паллиативной медицинской помощи</t>
  </si>
  <si>
    <t>Количество отделений выездной  патронажной паллиативной медицинской помощи</t>
  </si>
  <si>
    <t>Количество выездных патронажных бригад</t>
  </si>
  <si>
    <t>Количество хосписов</t>
  </si>
  <si>
    <t>Количество отделений паллиативной медицинской помощи</t>
  </si>
  <si>
    <t>Количество домов сестринского ухода</t>
  </si>
  <si>
    <t xml:space="preserve">Количество отделений сестринского ухода </t>
  </si>
  <si>
    <t>Количество дневных стационаров паллиативной медицинской помощи</t>
  </si>
  <si>
    <t>Количество респираторных центров</t>
  </si>
  <si>
    <t>Общее количество паллиативных коек для взрослых, в т.ч.:</t>
  </si>
  <si>
    <t xml:space="preserve">количество онкологических паллиативных коек </t>
  </si>
  <si>
    <t>10.1</t>
  </si>
  <si>
    <t>Общее количество паллиативных коек для детей</t>
  </si>
  <si>
    <t>Количество коек сестринского ухода</t>
  </si>
  <si>
    <t>* При уменьшении показателей по сравнению с последними данными предыдущего отчета, необходимо указать причину уменьшения показателя в соответствующей строке</t>
  </si>
  <si>
    <t>детей</t>
  </si>
  <si>
    <t>пал.взр</t>
  </si>
  <si>
    <t>онко</t>
  </si>
  <si>
    <t>дети</t>
  </si>
  <si>
    <t>с уход</t>
  </si>
  <si>
    <t>мо</t>
  </si>
  <si>
    <t>3д</t>
  </si>
  <si>
    <t>4д</t>
  </si>
  <si>
    <t>5д</t>
  </si>
  <si>
    <t>т5_2</t>
  </si>
  <si>
    <t>т5_3</t>
  </si>
  <si>
    <t>т5_4</t>
  </si>
  <si>
    <t>ком1</t>
  </si>
  <si>
    <t>ком2</t>
  </si>
  <si>
    <t>ком3</t>
  </si>
  <si>
    <t>ком4</t>
  </si>
  <si>
    <t>ком5</t>
  </si>
  <si>
    <t>ком6</t>
  </si>
  <si>
    <t>ком7</t>
  </si>
  <si>
    <t>ком8</t>
  </si>
  <si>
    <t>ком9</t>
  </si>
  <si>
    <t>ком10</t>
  </si>
  <si>
    <t>ком11</t>
  </si>
  <si>
    <t>ком12</t>
  </si>
  <si>
    <t>ком13</t>
  </si>
  <si>
    <t>ГБУЗ РК "Воркутинская больница скорой медицинской помощи"</t>
  </si>
  <si>
    <t>ГБУЗ РК "Воркутинская детская больница"</t>
  </si>
  <si>
    <t>ГБУЗ РК "Вуктыльская центральная районная больница"</t>
  </si>
  <si>
    <t>ГБУЗ РК "Ижемская центральная районная больница"</t>
  </si>
  <si>
    <t>ГБУЗ РК "Интинская центральная городская больница"</t>
  </si>
  <si>
    <t>ГБУЗ РК "Княжпогостская центральная районная больница"</t>
  </si>
  <si>
    <t>ГБУЗ РК "Корткеросская центральная районная больница"</t>
  </si>
  <si>
    <t>ГБУЗ РК "Печорская центральная районная больница"</t>
  </si>
  <si>
    <t>ГБУЗ РК "Прилузская центральная районная больница"</t>
  </si>
  <si>
    <t>ГБУЗ РК "Сосногорская центральная районная больница"</t>
  </si>
  <si>
    <t>ГБУЗ РК "Сыктывдинская  центральная районная больница"</t>
  </si>
  <si>
    <t>ГБУЗ РК "Сыктывкарская городская больница"</t>
  </si>
  <si>
    <t>ГБУЗ РК "Сыктывкарская городская поликлиника №3"</t>
  </si>
  <si>
    <t>ГБУЗ РК "Сыктывкарская детская поликлиника №3"</t>
  </si>
  <si>
    <t>ГБУЗ РК "Сысольская центральная районная больница"</t>
  </si>
  <si>
    <t>ГБУЗ РК "Троицко-Печорская центральная районная больница"</t>
  </si>
  <si>
    <t>ГБУЗ РК "Удорская центральная районная больница"</t>
  </si>
  <si>
    <t>ГБУЗ РК "Усинская центральная районная больница"</t>
  </si>
  <si>
    <t>ГБУЗ РК "Усть-Вымская центральная районная больница"</t>
  </si>
  <si>
    <t>ГБУЗ РК "Усть-Куломская центральная районная больница"</t>
  </si>
  <si>
    <t>ГБУЗ РК "Усть-Цилемская центральная районная больница"</t>
  </si>
  <si>
    <t>ГБУЗ РК "Ухтинская городская больница №1"</t>
  </si>
  <si>
    <t>ГБУЗ РК "Ухтинская городская поликлиника"</t>
  </si>
  <si>
    <t>ГБУЗ РК "Ухтинская детская больница"</t>
  </si>
  <si>
    <t>ГБУЗ РК "Эжвинская городская поликлиника"</t>
  </si>
  <si>
    <t>ГУ "Коми республиканский клинический онкологический  диспансер"</t>
  </si>
  <si>
    <t>ГУ "Республиканская детская клиническая больница"</t>
  </si>
  <si>
    <t>ГУ РК "Сыктывкарский специализированный дом ребенка"</t>
  </si>
  <si>
    <t>ГУ РК "Ухтинский дом ребенка специализированный"</t>
  </si>
  <si>
    <t>ГУЗ РК "Койгородская центральная районная больница"</t>
  </si>
  <si>
    <t>2. Объем оказанной паллиативной медицинской помощи в амбулаторных условиях</t>
  </si>
  <si>
    <t>Структурные подразделения</t>
  </si>
  <si>
    <t>№ стр</t>
  </si>
  <si>
    <t>Посещений, ед</t>
  </si>
  <si>
    <t>Всего</t>
  </si>
  <si>
    <t>в том числе на дому</t>
  </si>
  <si>
    <t>из них к пациентам,  получающим респираторную поддержку на дому</t>
  </si>
  <si>
    <t>Число амбулаторных посещений с паллиативной целью к врачам-специалистам и среднему медицинскому персоналу любых специальностей (первичная доврачебная и врачебная медицинская помощь)</t>
  </si>
  <si>
    <t>в том числе детей</t>
  </si>
  <si>
    <t>1.1</t>
  </si>
  <si>
    <t>Кабинеты паллиативной медицинской помощи для взрослых</t>
  </si>
  <si>
    <t>Отделения выездной патронажной паллиативной медицинской помощи для взрослых</t>
  </si>
  <si>
    <t>Отделения выездной патронажной паллиативной медицинской помощи для детей</t>
  </si>
  <si>
    <t>3. Объем оказанной паллиативной медицинской помощи в стационарных условиях</t>
  </si>
  <si>
    <t>Профиль коек</t>
  </si>
  <si>
    <t>Поступило пациентов, чел.</t>
  </si>
  <si>
    <t>Выписано пациентов, чел., в том числе:</t>
  </si>
  <si>
    <t>Умерло, чел.</t>
  </si>
  <si>
    <t>Проведено пациентами койко-дней</t>
  </si>
  <si>
    <t>в том числе повторно</t>
  </si>
  <si>
    <t>старше трудоспособ- ного возраста</t>
  </si>
  <si>
    <t>выписанных под амбулаторное наблюдение</t>
  </si>
  <si>
    <t>переведенных в организации социального обслуживания</t>
  </si>
  <si>
    <t>пациентов сведения о которых переданы в организации социального обслуживания для организации социального сопровождения</t>
  </si>
  <si>
    <r>
      <t xml:space="preserve">пациентов, получивших </t>
    </r>
    <r>
      <rPr>
        <b/>
        <sz val="12"/>
        <color indexed="8"/>
        <rFont val="Times New Roman"/>
        <family val="1"/>
        <charset val="204"/>
      </rPr>
      <t xml:space="preserve">на руки слабые </t>
    </r>
    <r>
      <rPr>
        <sz val="12"/>
        <color indexed="8"/>
        <rFont val="Times New Roman"/>
        <family val="1"/>
        <charset val="204"/>
      </rPr>
      <t xml:space="preserve">                                                   опиоиды (трамадола) сроком на 5 дней</t>
    </r>
  </si>
  <si>
    <r>
      <t xml:space="preserve">пациентов, получивших </t>
    </r>
    <r>
      <rPr>
        <b/>
        <sz val="12"/>
        <color indexed="8"/>
        <rFont val="Times New Roman"/>
        <family val="1"/>
        <charset val="204"/>
      </rPr>
      <t>рецепт на слабые</t>
    </r>
    <r>
      <rPr>
        <sz val="12"/>
        <color indexed="8"/>
        <rFont val="Times New Roman"/>
        <family val="1"/>
        <charset val="204"/>
      </rPr>
      <t xml:space="preserve"> опиоиды (трамадола) сроком на 5 дней</t>
    </r>
  </si>
  <si>
    <r>
      <t xml:space="preserve">пациентов, получивших </t>
    </r>
    <r>
      <rPr>
        <b/>
        <sz val="12"/>
        <color indexed="8"/>
        <rFont val="Times New Roman"/>
        <family val="1"/>
        <charset val="204"/>
      </rPr>
      <t>рецепт на сильные</t>
    </r>
    <r>
      <rPr>
        <sz val="12"/>
        <color indexed="8"/>
        <rFont val="Times New Roman"/>
        <family val="1"/>
        <charset val="204"/>
      </rPr>
      <t xml:space="preserve"> опиоиды (наркотические средства) сроком на 5 дней</t>
    </r>
  </si>
  <si>
    <r>
      <t xml:space="preserve">пациентов, получивших </t>
    </r>
    <r>
      <rPr>
        <b/>
        <sz val="12"/>
        <color indexed="8"/>
        <rFont val="Times New Roman"/>
        <family val="1"/>
        <charset val="204"/>
      </rPr>
      <t>на руки сильные</t>
    </r>
    <r>
      <rPr>
        <sz val="12"/>
        <color indexed="8"/>
        <rFont val="Times New Roman"/>
        <family val="1"/>
        <charset val="204"/>
      </rPr>
      <t xml:space="preserve"> опиоиды (наркотические средства) сроком на 5 дней</t>
    </r>
  </si>
  <si>
    <t>в том числе старше трудоспособ- ного возраста</t>
  </si>
  <si>
    <t>Паллиативные для взрослых,                             в том числе:</t>
  </si>
  <si>
    <t>онкологические паллиативные</t>
  </si>
  <si>
    <t>Паллиативные для детей</t>
  </si>
  <si>
    <t>Сестринского ухода</t>
  </si>
  <si>
    <t>4. Пациенты, получившие паллиативную медицинскую помощь</t>
  </si>
  <si>
    <t>Показатель</t>
  </si>
  <si>
    <t>Взрослых</t>
  </si>
  <si>
    <t>Детей</t>
  </si>
  <si>
    <t>в т.ч. старше трудоспособ- ного возраста</t>
  </si>
  <si>
    <t>Общее число пациентов, нуждающихся в оказании паллиативной медицинской помощи в отчетном периоде</t>
  </si>
  <si>
    <t>в т.ч. общее число детей, нуждающихся в оказании паллиативной медицинской помощи в конце жизни в отчетном периоде</t>
  </si>
  <si>
    <t>Количество пациентов, нуждающихся в респираторной поддержке на дому</t>
  </si>
  <si>
    <t>1.2</t>
  </si>
  <si>
    <t>Общее число пациентов, получивших паллиативную медицинскую помощь в отчетном периоде, в т.ч.  по профилям заболеваний:</t>
  </si>
  <si>
    <t>терапия /педиатрия</t>
  </si>
  <si>
    <t>2.1.1.</t>
  </si>
  <si>
    <t xml:space="preserve">онкология   </t>
  </si>
  <si>
    <t>2.1.2.</t>
  </si>
  <si>
    <t xml:space="preserve">психиатрия   </t>
  </si>
  <si>
    <t>2.1.3.</t>
  </si>
  <si>
    <t xml:space="preserve">ВИЧ-инфекция   </t>
  </si>
  <si>
    <t>2.1.4.</t>
  </si>
  <si>
    <t xml:space="preserve">неврология   </t>
  </si>
  <si>
    <t>2.1.5.</t>
  </si>
  <si>
    <t>врожденные аномалии / пороки развития и хромосомные нарушения</t>
  </si>
  <si>
    <t>2.1.6.</t>
  </si>
  <si>
    <t xml:space="preserve">прочие   </t>
  </si>
  <si>
    <t>2.1.7.</t>
  </si>
  <si>
    <t>в т.ч. обратившихся впервые в отчетном периоде</t>
  </si>
  <si>
    <t>2.2.</t>
  </si>
  <si>
    <t>в т.ч. умерших</t>
  </si>
  <si>
    <t>2.3.</t>
  </si>
  <si>
    <t>в т.ч. получивших обезболивание слабыми опиоидами (трамадол)</t>
  </si>
  <si>
    <t>2.4.</t>
  </si>
  <si>
    <t>в т.ч. получивших обезболивание сильными опиоидами (наркотические средства)</t>
  </si>
  <si>
    <t>2.5.</t>
  </si>
  <si>
    <t>в т.ч. количество детей, получивших
трансмукозальные бензодиазепины
(диазепам раствор ректальный, мидазолам
раствор защечный) в отчетном периоде</t>
  </si>
  <si>
    <t>2.6.</t>
  </si>
  <si>
    <t>в т.ч. получивших респираторную поддержку на дому</t>
  </si>
  <si>
    <t>2.7.</t>
  </si>
  <si>
    <t>в т.ч. находившихся под наблюдением выездной патронажной службы паллиативной медицинской помощи</t>
  </si>
  <si>
    <t>2.8.</t>
  </si>
  <si>
    <t>в т.ч.  посещенных работником выездной патронажной службы паллиативной медицинской помощи в течении 48 часов с момента первого обращения (постановки на учет)</t>
  </si>
  <si>
    <t>2.9.</t>
  </si>
  <si>
    <t>Число пациентов, получивших паллиативную медицинскую помощь в амбулаторных условиях в отчетном периоде</t>
  </si>
  <si>
    <t>Число пациентов, получивших паллиативную медицинскую помощь в стационарных условиях в отчетном периоде</t>
  </si>
  <si>
    <t>Число пациентов, получивших паллиативную медицинскую помощь в дневных стационарах в отчетном периоде</t>
  </si>
  <si>
    <t>Число пациентов, которым оказана паллиативная мед.помощь по месту их фактического пребывания за пределами субъекта РФ, на территории которого указанные пациенты зарегистрированы по месту  жительства</t>
  </si>
  <si>
    <t>Количество пациентов, получивших медицинские изделия от медицинских организаций для использования на дому</t>
  </si>
  <si>
    <t>в т.ч. количество пациентов, нуждающихся в респираторной поддержке на дому, обеспеченных медицинскими изделиями для ее проведения</t>
  </si>
  <si>
    <t>7.1.</t>
  </si>
  <si>
    <t>в т.ч. количество пациентов, нуждающихся в респираторной поддержке на дому, обеспеченных аппаратами искусственной вентиляции легких</t>
  </si>
  <si>
    <t>7.1.1.</t>
  </si>
  <si>
    <t>т63</t>
  </si>
  <si>
    <t>внешний</t>
  </si>
  <si>
    <t>Таблица 5</t>
  </si>
  <si>
    <t>Полнота выборки наркотических и психотропных лекарственных препаратов в рамках заявленных потребностей в соответствии с планом распределения наркотических средств и психотропных веществ:</t>
  </si>
  <si>
    <t>Число выписанных рецептов на наркотические и психотропные лекарственные препараты</t>
  </si>
  <si>
    <t>инвазивные лекарственные формы (%)</t>
  </si>
  <si>
    <t>не инвазивные лекарственные формы (%)</t>
  </si>
  <si>
    <t>6. Объем оказанной паллиативной медицинской помощи в условиях дневных стационаров</t>
  </si>
  <si>
    <t>Дневные стационары</t>
  </si>
  <si>
    <t>Поступило пациентов, всего</t>
  </si>
  <si>
    <t>Выписано пациентов</t>
  </si>
  <si>
    <t>Проведено пациентами дней лечения</t>
  </si>
  <si>
    <t>в т.ч., повторно</t>
  </si>
  <si>
    <t>в т.ч.</t>
  </si>
  <si>
    <t>в т.ч., старше трудоспособного возраста</t>
  </si>
  <si>
    <t>старше трудоспособного возраста</t>
  </si>
  <si>
    <t>переведенных в медицинские организации, осуществляющие специализированную паллиативную медицинскую помощь в стационарных условиях</t>
  </si>
  <si>
    <t>пациентов, сведения о которых переданы в организации социального обслуживания для организации социального сопровождения</t>
  </si>
  <si>
    <t>Дневные стационары паллиативной медицинской помощи взрослым</t>
  </si>
  <si>
    <t>Дневные стационары паллиативной медицинской помощи детям</t>
  </si>
  <si>
    <t>7. Медицинские организации негосударственной системы здравоохранения (сведения о медицинских организациях
негосударственной системы здравоохранения, оказывающих паллиативную медицинскую помощь за счет бюджетных
ассигнований соответствующих бюджетов субъектов Российской Федерации)</t>
  </si>
  <si>
    <t>№
стр.</t>
  </si>
  <si>
    <t>Количество, единиц</t>
  </si>
  <si>
    <t>Объем оказания паллиативной медицинской помощи, за счет бюджетных ассигнований соответствующих бюджетов субъектов Российской Федерации</t>
  </si>
  <si>
    <t>Количество пациентов, получивших паллиативную медицинскую помощь, человек</t>
  </si>
  <si>
    <t>Количество пациентов, обеспеченных лекарственными препаратами, содержащими наркотические средства и психотропные вещества, для  купирования тяжелых симптомов заболевания, в т.ч. для обезболивания, человек</t>
  </si>
  <si>
    <t>Число выписанных рецептов на наркотические и психотропные лекарственные препараты, единиц</t>
  </si>
  <si>
    <t>посещения</t>
  </si>
  <si>
    <t>койко-дни</t>
  </si>
  <si>
    <t>случаев лечения</t>
  </si>
  <si>
    <t>Всего, в т.ч.:</t>
  </si>
  <si>
    <t>для взрослых</t>
  </si>
  <si>
    <t>для детей</t>
  </si>
  <si>
    <t>взрослым</t>
  </si>
  <si>
    <t>детям</t>
  </si>
  <si>
    <t>Медицинские организации негосударственной системы здравоохранения, в т.ч.:</t>
  </si>
  <si>
    <t>оказывающие паллиативную первичную доврачебную / врачебную медицинскую помощь</t>
  </si>
  <si>
    <t>оказывающие специализированную паллиативную медицинскую помощь в амбулаторных условиях, в т.ч.:</t>
  </si>
  <si>
    <t>1.2.1</t>
  </si>
  <si>
    <t>кабинеты паллиативной медицинской помощи</t>
  </si>
  <si>
    <t>1.2.2</t>
  </si>
  <si>
    <t>отделения выездной патронажной паллиативной медицинской помощи</t>
  </si>
  <si>
    <t>1.3</t>
  </si>
  <si>
    <t>оказывающие специализированную паллиативную медицинскую помощь в дневных стационарах</t>
  </si>
  <si>
    <t>1.4</t>
  </si>
  <si>
    <t>оказывающие специализированную паллиативную медицинскую помощь в стационарных условиях</t>
  </si>
  <si>
    <t>2</t>
  </si>
  <si>
    <t>Паллиативные койки</t>
  </si>
  <si>
    <t>3</t>
  </si>
  <si>
    <t>Койки сестринского ухода</t>
  </si>
  <si>
    <t>Исполнитель (ФИО, должность и телефон)</t>
  </si>
  <si>
    <t>Медицинская организация</t>
  </si>
  <si>
    <t>Комментарий</t>
  </si>
  <si>
    <t>Общее количество паллиативных коек для взрослых, в том числе:</t>
  </si>
  <si>
    <t>Количество патронажных бригад</t>
  </si>
  <si>
    <t>количество хосписов</t>
  </si>
  <si>
    <t>Количество отделений паллиативной медпомощи</t>
  </si>
  <si>
    <t>Посещений, ед.</t>
  </si>
  <si>
    <t>Кабинеты паллиативной медицинской помощи для взрослого населения</t>
  </si>
  <si>
    <t>Выездные патронажные службы паллиативной медицинской помощи для взрослого населения</t>
  </si>
  <si>
    <t>Выездные патронажные службы паллиативной медицинской помощи для детей</t>
  </si>
  <si>
    <t>из них к пациентам  получающим респираторную поддержку на дому</t>
  </si>
  <si>
    <t>разрезать ячейки из трафарета "Все таблицы" и добавить вручную</t>
  </si>
  <si>
    <t>МО</t>
  </si>
  <si>
    <t>Паллиативные для взрослых, в том числе:</t>
  </si>
  <si>
    <t>Онкологические паллиативные</t>
  </si>
  <si>
    <t>Поступило пациентов всего</t>
  </si>
  <si>
    <t>Поступило пациентов в том числе повторно</t>
  </si>
  <si>
    <t>Выписано пациентов всего</t>
  </si>
  <si>
    <t>Выписано пациентов старше трудоспособного возраста</t>
  </si>
  <si>
    <t>Выписано пациентов выписанных под амбулаторное наблюдение</t>
  </si>
  <si>
    <t>Выписано пациентов переведенных в организации социального обслуживания</t>
  </si>
  <si>
    <t>Выписано пациентов сведения о которых переданы в организации социального обслуживания для организации социального сопровождения</t>
  </si>
  <si>
    <t>Выписано пациентов, получивших на руки слабые опиоиды (трамадол) сроком на 5 дней</t>
  </si>
  <si>
    <t>Выписано пациентов, получивших рецепт на слабые опиоиды (трамадол) сроком на 5 дней</t>
  </si>
  <si>
    <t>Выписано пациентов, получивших рецепт на сильные опиоиды (наркотические  средства) сроком на 5 дней</t>
  </si>
  <si>
    <t>Выписано пациентов, получивших на руки сильные опиоиды (наркотические  средства) сроком на 5 дней</t>
  </si>
  <si>
    <t>Умерло, всего</t>
  </si>
  <si>
    <t>Умерло, в том числе старше трудоспособного возраста</t>
  </si>
  <si>
    <t>Проведено пациентами койко-дней всего</t>
  </si>
  <si>
    <t>Проведено пациентами койко-дней в том числе старше трудоспособного возраста</t>
  </si>
  <si>
    <t>номер строки</t>
  </si>
  <si>
    <t>общее число пациентов, нуждающихся в оказании ПМП в отчетном периоде</t>
  </si>
  <si>
    <t>в том числе общее число детей, нуждающихся в оказании паллиативной медицинской помощи в конце жизни в отчетном периоде</t>
  </si>
  <si>
    <t>Общее число пациентов, получивших паллиативной медицинской помощи в отчетном периоде, в том числе по профилям заболеваний:</t>
  </si>
  <si>
    <t>терапия / педиатрия</t>
  </si>
  <si>
    <t>онкология</t>
  </si>
  <si>
    <t>психиатрия</t>
  </si>
  <si>
    <t>ВИЧ-инфекция</t>
  </si>
  <si>
    <t>неврология</t>
  </si>
  <si>
    <t>врожденные аномалии/пороки развития и хромосомные нарушения</t>
  </si>
  <si>
    <t>прочие</t>
  </si>
  <si>
    <t>в том числе обратившихся впервые в отчетном периоде</t>
  </si>
  <si>
    <t>в т.ч. количество детей, получивших трансмукозальные бензодиазепины (диазепам раствор ректальный, мидазолам раствор защечный) в отчетном периоде</t>
  </si>
  <si>
    <t>всего</t>
  </si>
  <si>
    <t>2.1.1</t>
  </si>
  <si>
    <t>2.1.2</t>
  </si>
  <si>
    <t>2.1.3</t>
  </si>
  <si>
    <t>2.1.4</t>
  </si>
  <si>
    <t>2.1.5</t>
  </si>
  <si>
    <t>2.1.6</t>
  </si>
  <si>
    <t>2.1.7</t>
  </si>
  <si>
    <t>2.2</t>
  </si>
  <si>
    <t>2.3</t>
  </si>
  <si>
    <t>2.4</t>
  </si>
  <si>
    <t>2.5</t>
  </si>
  <si>
    <t>2.6</t>
  </si>
  <si>
    <t>2.7</t>
  </si>
  <si>
    <t>2.8</t>
  </si>
  <si>
    <t>2.9</t>
  </si>
  <si>
    <t>4</t>
  </si>
  <si>
    <t>5</t>
  </si>
  <si>
    <t>6</t>
  </si>
  <si>
    <t>7</t>
  </si>
  <si>
    <t>Наименование МО</t>
  </si>
  <si>
    <t>* Источник: ГУП РК «ГАРК»</t>
  </si>
  <si>
    <t>Таблица 5*</t>
  </si>
  <si>
    <t xml:space="preserve"> </t>
  </si>
  <si>
    <t xml:space="preserve">  </t>
  </si>
  <si>
    <t xml:space="preserve">            </t>
  </si>
  <si>
    <t xml:space="preserve">     </t>
  </si>
  <si>
    <t>за 12 месяцев 2023 года</t>
  </si>
  <si>
    <t>Адрес электронной почты, на который медицинские организации должны</t>
  </si>
  <si>
    <t>направлять отчеты, а также контактный телефон для консультации:</t>
  </si>
  <si>
    <t>mail@gukrod.ru, с пометкой Тимину В.Н.,</t>
  </si>
  <si>
    <t>р.т. 8 8212 220 254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</si>
</sst>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8" fillId="0" borderId="0"/>
    <xf numFmtId="0" fontId="22" fillId="0" borderId="0" applyNumberFormat="0" applyFill="0" applyBorder="0" applyAlignment="0" applyProtection="0"/>
  </cellStyleXfs>
  <cellXfs count="241">
    <xf numFmtId="0" fontId="0" fillId="0" borderId="0" xfId="0"/>
    <xf numFmtId="0" fontId="1" fillId="0" borderId="0" xfId="0" applyFont="1"/>
    <xf numFmtId="0" fontId="3" fillId="2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" fontId="6" fillId="0" borderId="0" xfId="0" applyNumberFormat="1" applyFont="1" applyBorder="1"/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4" fillId="5" borderId="1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left" vertical="center" wrapText="1" indent="2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>
      <alignment horizontal="left" vertical="center" wrapText="1" indent="2"/>
    </xf>
    <xf numFmtId="1" fontId="4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/>
    <xf numFmtId="3" fontId="1" fillId="0" borderId="0" xfId="0" applyNumberFormat="1" applyFont="1" applyFill="1"/>
    <xf numFmtId="0" fontId="4" fillId="5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1" fillId="5" borderId="0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/>
    <xf numFmtId="0" fontId="1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3" fontId="7" fillId="3" borderId="1" xfId="0" applyNumberFormat="1" applyFont="1" applyFill="1" applyBorder="1" applyAlignment="1" applyProtection="1">
      <alignment horizontal="center" vertical="top" wrapText="1"/>
      <protection locked="0"/>
    </xf>
    <xf numFmtId="3" fontId="7" fillId="0" borderId="1" xfId="0" applyNumberFormat="1" applyFont="1" applyFill="1" applyBorder="1" applyAlignment="1" applyProtection="1">
      <alignment horizontal="center" vertical="top" wrapText="1"/>
    </xf>
    <xf numFmtId="3" fontId="11" fillId="3" borderId="1" xfId="0" applyNumberFormat="1" applyFont="1" applyFill="1" applyBorder="1" applyAlignment="1" applyProtection="1">
      <alignment horizontal="center" vertical="top" wrapText="1"/>
      <protection locked="0"/>
    </xf>
    <xf numFmtId="3" fontId="1" fillId="3" borderId="1" xfId="0" applyNumberFormat="1" applyFont="1" applyFill="1" applyBorder="1" applyAlignment="1" applyProtection="1">
      <alignment horizontal="center" vertical="top"/>
      <protection locked="0"/>
    </xf>
    <xf numFmtId="3" fontId="1" fillId="2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 indent="2"/>
    </xf>
    <xf numFmtId="3" fontId="7" fillId="2" borderId="1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left" vertical="top" wrapText="1" indent="4"/>
    </xf>
    <xf numFmtId="3" fontId="11" fillId="0" borderId="1" xfId="0" applyNumberFormat="1" applyFont="1" applyFill="1" applyBorder="1" applyAlignment="1" applyProtection="1">
      <alignment horizontal="center" vertical="top" wrapText="1"/>
    </xf>
    <xf numFmtId="3" fontId="1" fillId="0" borderId="1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/>
    <xf numFmtId="0" fontId="2" fillId="0" borderId="0" xfId="0" applyFont="1"/>
    <xf numFmtId="49" fontId="2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0" borderId="1" xfId="0" applyFont="1" applyBorder="1"/>
    <xf numFmtId="49" fontId="2" fillId="0" borderId="1" xfId="0" applyNumberFormat="1" applyFont="1" applyBorder="1" applyAlignment="1">
      <alignment wrapText="1"/>
    </xf>
    <xf numFmtId="0" fontId="2" fillId="6" borderId="0" xfId="0" applyFont="1" applyFill="1"/>
    <xf numFmtId="0" fontId="2" fillId="6" borderId="0" xfId="0" applyFont="1" applyFill="1" applyAlignment="1">
      <alignment horizontal="center" vertical="top"/>
    </xf>
    <xf numFmtId="0" fontId="1" fillId="0" borderId="0" xfId="0" applyFont="1" applyBorder="1"/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 vertical="top"/>
    </xf>
    <xf numFmtId="49" fontId="1" fillId="6" borderId="0" xfId="0" applyNumberFormat="1" applyFont="1" applyFill="1" applyBorder="1" applyAlignment="1">
      <alignment wrapText="1"/>
    </xf>
    <xf numFmtId="1" fontId="1" fillId="6" borderId="0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6" borderId="0" xfId="0" applyFont="1" applyFill="1" applyBorder="1"/>
    <xf numFmtId="0" fontId="1" fillId="6" borderId="0" xfId="0" applyFont="1" applyFill="1" applyBorder="1" applyAlignment="1">
      <alignment horizontal="center" vertical="top"/>
    </xf>
    <xf numFmtId="0" fontId="1" fillId="0" borderId="0" xfId="0" applyFont="1" applyAlignment="1"/>
    <xf numFmtId="0" fontId="2" fillId="7" borderId="0" xfId="0" applyFont="1" applyFill="1" applyAlignment="1">
      <alignment wrapText="1"/>
    </xf>
    <xf numFmtId="0" fontId="12" fillId="8" borderId="1" xfId="2" applyNumberFormat="1" applyFont="1" applyFill="1" applyBorder="1" applyAlignment="1">
      <alignment horizontal="center" vertical="center" wrapText="1" readingOrder="1"/>
    </xf>
    <xf numFmtId="0" fontId="19" fillId="8" borderId="1" xfId="2" applyNumberFormat="1" applyFont="1" applyFill="1" applyBorder="1" applyAlignment="1">
      <alignment horizontal="center" vertical="center" wrapText="1" readingOrder="1"/>
    </xf>
    <xf numFmtId="0" fontId="19" fillId="9" borderId="1" xfId="2" applyNumberFormat="1" applyFont="1" applyFill="1" applyBorder="1" applyAlignment="1">
      <alignment horizontal="center" vertical="center" wrapText="1" readingOrder="1"/>
    </xf>
    <xf numFmtId="0" fontId="20" fillId="8" borderId="1" xfId="2" applyNumberFormat="1" applyFont="1" applyFill="1" applyBorder="1" applyAlignment="1">
      <alignment vertical="top" wrapText="1" readingOrder="1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top"/>
    </xf>
    <xf numFmtId="0" fontId="6" fillId="6" borderId="1" xfId="0" applyFont="1" applyFill="1" applyBorder="1"/>
    <xf numFmtId="1" fontId="6" fillId="6" borderId="1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/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1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21" fillId="0" borderId="1" xfId="1" applyFont="1" applyBorder="1"/>
    <xf numFmtId="49" fontId="21" fillId="0" borderId="1" xfId="1" applyNumberFormat="1" applyFont="1" applyBorder="1" applyAlignment="1">
      <alignment horizontal="center" vertical="center"/>
    </xf>
    <xf numFmtId="49" fontId="21" fillId="0" borderId="2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2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center" vertical="top"/>
      <protection locked="0"/>
    </xf>
    <xf numFmtId="1" fontId="2" fillId="0" borderId="1" xfId="0" applyNumberFormat="1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left" vertical="center" wrapText="1" indent="2"/>
    </xf>
    <xf numFmtId="1" fontId="4" fillId="10" borderId="1" xfId="0" applyNumberFormat="1" applyFont="1" applyFill="1" applyBorder="1" applyAlignment="1">
      <alignment horizontal="center" vertical="top" wrapText="1"/>
    </xf>
    <xf numFmtId="1" fontId="4" fillId="10" borderId="1" xfId="0" applyNumberFormat="1" applyFont="1" applyFill="1" applyBorder="1" applyAlignment="1" applyProtection="1">
      <alignment horizontal="center" vertical="top"/>
      <protection locked="0"/>
    </xf>
    <xf numFmtId="1" fontId="2" fillId="10" borderId="1" xfId="0" applyNumberFormat="1" applyFont="1" applyFill="1" applyBorder="1" applyAlignment="1">
      <alignment horizontal="center" vertical="top"/>
    </xf>
    <xf numFmtId="3" fontId="2" fillId="10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/>
    <xf numFmtId="0" fontId="4" fillId="5" borderId="1" xfId="0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6" borderId="0" xfId="0" applyFont="1" applyFill="1" applyBorder="1"/>
    <xf numFmtId="3" fontId="2" fillId="6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49" fontId="4" fillId="0" borderId="1" xfId="0" applyNumberFormat="1" applyFont="1" applyFill="1" applyBorder="1" applyAlignment="1">
      <alignment horizontal="left" vertical="top" wrapText="1" indent="2"/>
    </xf>
    <xf numFmtId="3" fontId="1" fillId="0" borderId="1" xfId="0" applyNumberFormat="1" applyFont="1" applyFill="1" applyBorder="1" applyAlignment="1">
      <alignment horizontal="center" vertical="top"/>
    </xf>
    <xf numFmtId="49" fontId="4" fillId="10" borderId="1" xfId="0" applyNumberFormat="1" applyFont="1" applyFill="1" applyBorder="1" applyAlignment="1">
      <alignment horizontal="left" vertical="top" wrapText="1" indent="2"/>
    </xf>
    <xf numFmtId="3" fontId="1" fillId="10" borderId="1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center" wrapText="1" indent="2"/>
    </xf>
    <xf numFmtId="3" fontId="13" fillId="0" borderId="7" xfId="0" applyNumberFormat="1" applyFont="1" applyFill="1" applyBorder="1" applyAlignment="1" applyProtection="1">
      <alignment horizontal="center" vertical="top" wrapText="1"/>
      <protection locked="0"/>
    </xf>
    <xf numFmtId="3" fontId="13" fillId="0" borderId="8" xfId="0" applyNumberFormat="1" applyFont="1" applyFill="1" applyBorder="1" applyAlignment="1" applyProtection="1">
      <alignment horizontal="center" vertical="top" wrapText="1"/>
      <protection locked="0"/>
    </xf>
    <xf numFmtId="3" fontId="13" fillId="0" borderId="10" xfId="0" applyNumberFormat="1" applyFont="1" applyFill="1" applyBorder="1" applyAlignment="1" applyProtection="1">
      <alignment horizontal="center" vertical="top" wrapText="1"/>
      <protection locked="0"/>
    </xf>
    <xf numFmtId="3" fontId="13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top" wrapText="1"/>
      <protection locked="0"/>
    </xf>
    <xf numFmtId="3" fontId="7" fillId="0" borderId="6" xfId="0" applyNumberFormat="1" applyFont="1" applyFill="1" applyBorder="1" applyAlignment="1" applyProtection="1">
      <alignment horizontal="center" vertical="top" wrapText="1"/>
      <protection locked="0"/>
    </xf>
    <xf numFmtId="3" fontId="7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3" fontId="7" fillId="0" borderId="7" xfId="0" applyNumberFormat="1" applyFont="1" applyFill="1" applyBorder="1" applyAlignment="1" applyProtection="1">
      <alignment horizontal="center" vertical="top" wrapText="1"/>
      <protection locked="0"/>
    </xf>
    <xf numFmtId="3" fontId="7" fillId="0" borderId="8" xfId="0" applyNumberFormat="1" applyFont="1" applyFill="1" applyBorder="1" applyAlignment="1" applyProtection="1">
      <alignment horizontal="center" vertical="top" wrapText="1"/>
      <protection locked="0"/>
    </xf>
    <xf numFmtId="3" fontId="7" fillId="0" borderId="10" xfId="0" applyNumberFormat="1" applyFont="1" applyFill="1" applyBorder="1" applyAlignment="1" applyProtection="1">
      <alignment horizontal="center" vertical="top" wrapText="1"/>
      <protection locked="0"/>
    </xf>
    <xf numFmtId="3" fontId="7" fillId="0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 indent="2"/>
    </xf>
    <xf numFmtId="0" fontId="4" fillId="5" borderId="1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left" vertical="center" wrapText="1" indent="2"/>
    </xf>
    <xf numFmtId="0" fontId="4" fillId="5" borderId="1" xfId="0" applyFont="1" applyFill="1" applyBorder="1" applyAlignment="1">
      <alignment horizontal="left" vertical="center" wrapText="1" indent="10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 indent="3"/>
    </xf>
    <xf numFmtId="0" fontId="4" fillId="0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3"/>
    </xf>
    <xf numFmtId="0" fontId="7" fillId="0" borderId="3" xfId="0" applyFont="1" applyFill="1" applyBorder="1" applyAlignment="1">
      <alignment horizontal="left" vertical="center" wrapText="1" indent="3"/>
    </xf>
    <xf numFmtId="0" fontId="7" fillId="5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top" wrapText="1"/>
    </xf>
    <xf numFmtId="0" fontId="4" fillId="6" borderId="1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11" borderId="0" xfId="0" applyFont="1" applyFill="1" applyAlignment="1">
      <alignment horizontal="center" vertical="center"/>
    </xf>
    <xf numFmtId="0" fontId="23" fillId="11" borderId="0" xfId="3" applyFont="1" applyFill="1" applyAlignment="1">
      <alignment horizontal="center" vertical="center"/>
    </xf>
    <xf numFmtId="0" fontId="2" fillId="11" borderId="0" xfId="0" applyFont="1" applyFill="1"/>
  </cellXfs>
  <cellStyles count="4">
    <cellStyle name="Normal" xfId="2" xr:uid="{00000000-0005-0000-0000-000000000000}"/>
    <cellStyle name="Гиперссылка" xfId="3" builtinId="8"/>
    <cellStyle name="Обычный" xfId="0" builtinId="0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gukrod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A0E2-E01C-40CB-A4A0-6D52D7FB320D}">
  <dimension ref="E5:M11"/>
  <sheetViews>
    <sheetView tabSelected="1" workbookViewId="0">
      <selection activeCell="H21" sqref="H21"/>
    </sheetView>
  </sheetViews>
  <sheetFormatPr defaultRowHeight="15" x14ac:dyDescent="0.25"/>
  <sheetData>
    <row r="5" spans="5:13" ht="15" customHeight="1" x14ac:dyDescent="0.25">
      <c r="E5" s="238" t="s">
        <v>284</v>
      </c>
      <c r="F5" s="238"/>
      <c r="G5" s="238"/>
      <c r="H5" s="238"/>
      <c r="I5" s="238"/>
      <c r="J5" s="238"/>
      <c r="K5" s="238"/>
      <c r="L5" s="238"/>
      <c r="M5" s="238"/>
    </row>
    <row r="6" spans="5:13" ht="15.75" customHeight="1" x14ac:dyDescent="0.25">
      <c r="E6" s="238" t="s">
        <v>285</v>
      </c>
      <c r="F6" s="238"/>
      <c r="G6" s="238"/>
      <c r="H6" s="238"/>
      <c r="I6" s="238"/>
      <c r="J6" s="238"/>
      <c r="K6" s="238"/>
      <c r="L6" s="238"/>
      <c r="M6" s="238"/>
    </row>
    <row r="7" spans="5:13" ht="15" customHeight="1" x14ac:dyDescent="0.25">
      <c r="E7" s="239" t="s">
        <v>286</v>
      </c>
      <c r="F7" s="239"/>
      <c r="G7" s="239"/>
      <c r="H7" s="239"/>
      <c r="I7" s="239"/>
      <c r="J7" s="239"/>
      <c r="K7" s="239"/>
      <c r="L7" s="239"/>
      <c r="M7" s="239"/>
    </row>
    <row r="8" spans="5:13" ht="15.75" customHeight="1" x14ac:dyDescent="0.25">
      <c r="E8" s="238" t="s">
        <v>287</v>
      </c>
      <c r="F8" s="238"/>
      <c r="G8" s="238"/>
      <c r="H8" s="238"/>
      <c r="I8" s="238"/>
      <c r="J8" s="238"/>
      <c r="K8" s="238"/>
      <c r="L8" s="238"/>
      <c r="M8" s="238"/>
    </row>
    <row r="9" spans="5:13" ht="15.75" customHeight="1" x14ac:dyDescent="0.25">
      <c r="E9" s="240"/>
      <c r="F9" s="240"/>
      <c r="G9" s="240"/>
      <c r="H9" s="240"/>
      <c r="I9" s="240"/>
      <c r="J9" s="240"/>
      <c r="K9" s="240"/>
      <c r="L9" s="240"/>
      <c r="M9" s="240"/>
    </row>
    <row r="10" spans="5:13" ht="15.75" x14ac:dyDescent="0.25">
      <c r="E10" s="240"/>
      <c r="F10" s="240"/>
      <c r="G10" s="240"/>
      <c r="H10" s="240"/>
      <c r="I10" s="240"/>
      <c r="J10" s="240"/>
      <c r="K10" s="240"/>
      <c r="L10" s="240"/>
      <c r="M10" s="240"/>
    </row>
    <row r="11" spans="5:13" ht="15.75" x14ac:dyDescent="0.25">
      <c r="E11" s="240"/>
      <c r="F11" s="240"/>
      <c r="G11" s="240"/>
      <c r="H11" s="240"/>
      <c r="I11" s="240"/>
      <c r="J11" s="240"/>
      <c r="K11" s="240"/>
      <c r="L11" s="240"/>
      <c r="M11" s="240"/>
    </row>
  </sheetData>
  <mergeCells count="7">
    <mergeCell ref="E11:M11"/>
    <mergeCell ref="E5:M5"/>
    <mergeCell ref="E6:M6"/>
    <mergeCell ref="E7:M7"/>
    <mergeCell ref="E8:M8"/>
    <mergeCell ref="E9:M9"/>
    <mergeCell ref="E10:M10"/>
  </mergeCells>
  <hyperlinks>
    <hyperlink ref="E7" r:id="rId1" display="mailto:mail@gukrod.ru" xr:uid="{2525A068-DAEE-4C3A-8463-0669972D8646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>
    <pageSetUpPr fitToPage="1"/>
  </sheetPr>
  <dimension ref="A1:Q23"/>
  <sheetViews>
    <sheetView zoomScaleNormal="100" workbookViewId="0">
      <pane xSplit="2" topLeftCell="C1" activePane="topRight" state="frozen"/>
      <selection pane="topRight" activeCell="D14" sqref="D14"/>
    </sheetView>
  </sheetViews>
  <sheetFormatPr defaultRowHeight="15" x14ac:dyDescent="0.25"/>
  <cols>
    <col min="1" max="1" width="4.85546875" style="1" customWidth="1"/>
    <col min="2" max="2" width="42.42578125" style="1" customWidth="1"/>
    <col min="3" max="3" width="14.28515625" style="1" customWidth="1"/>
    <col min="4" max="4" width="14.140625" style="1" customWidth="1"/>
    <col min="5" max="5" width="17.85546875" style="1" customWidth="1"/>
    <col min="6" max="6" width="15.5703125" style="1" customWidth="1"/>
    <col min="7" max="7" width="20.7109375" style="1" customWidth="1"/>
    <col min="8" max="9" width="15.5703125" style="1" customWidth="1"/>
    <col min="10" max="10" width="19.28515625" style="1" customWidth="1"/>
    <col min="11" max="11" width="20.42578125" style="1" customWidth="1"/>
    <col min="12" max="13" width="16" style="1" customWidth="1"/>
    <col min="14" max="15" width="23.140625" style="1" customWidth="1"/>
    <col min="16" max="17" width="16" style="1" customWidth="1"/>
    <col min="18" max="18" width="14.5703125" style="1" customWidth="1"/>
    <col min="19" max="19" width="7" style="1" customWidth="1"/>
    <col min="20" max="20" width="6.28515625" style="1" customWidth="1"/>
    <col min="21" max="21" width="8.5703125" style="1" customWidth="1"/>
    <col min="22" max="22" width="7.85546875" style="1" customWidth="1"/>
    <col min="23" max="23" width="7" style="1" customWidth="1"/>
    <col min="24" max="24" width="7.42578125" style="1" customWidth="1"/>
    <col min="25" max="25" width="7.7109375" style="1" customWidth="1"/>
    <col min="26" max="26" width="6.42578125" style="1" customWidth="1"/>
    <col min="27" max="256" width="9.140625" style="1"/>
    <col min="257" max="257" width="4.85546875" style="1" customWidth="1"/>
    <col min="258" max="258" width="42.42578125" style="1" customWidth="1"/>
    <col min="259" max="259" width="14.28515625" style="1" customWidth="1"/>
    <col min="260" max="260" width="14.140625" style="1" customWidth="1"/>
    <col min="261" max="261" width="17.85546875" style="1" customWidth="1"/>
    <col min="262" max="262" width="15.5703125" style="1" customWidth="1"/>
    <col min="263" max="263" width="20.7109375" style="1" customWidth="1"/>
    <col min="264" max="265" width="15.5703125" style="1" customWidth="1"/>
    <col min="266" max="266" width="19.28515625" style="1" customWidth="1"/>
    <col min="267" max="267" width="20.42578125" style="1" customWidth="1"/>
    <col min="268" max="269" width="16" style="1" customWidth="1"/>
    <col min="270" max="271" width="23.140625" style="1" customWidth="1"/>
    <col min="272" max="273" width="16" style="1" customWidth="1"/>
    <col min="274" max="274" width="14.5703125" style="1" customWidth="1"/>
    <col min="275" max="275" width="7" style="1" customWidth="1"/>
    <col min="276" max="276" width="6.28515625" style="1" customWidth="1"/>
    <col min="277" max="277" width="8.5703125" style="1" customWidth="1"/>
    <col min="278" max="278" width="7.85546875" style="1" customWidth="1"/>
    <col min="279" max="279" width="7" style="1" customWidth="1"/>
    <col min="280" max="280" width="7.42578125" style="1" customWidth="1"/>
    <col min="281" max="281" width="7.7109375" style="1" customWidth="1"/>
    <col min="282" max="282" width="6.42578125" style="1" customWidth="1"/>
    <col min="283" max="512" width="9.140625" style="1"/>
    <col min="513" max="513" width="4.85546875" style="1" customWidth="1"/>
    <col min="514" max="514" width="42.42578125" style="1" customWidth="1"/>
    <col min="515" max="515" width="14.28515625" style="1" customWidth="1"/>
    <col min="516" max="516" width="14.140625" style="1" customWidth="1"/>
    <col min="517" max="517" width="17.85546875" style="1" customWidth="1"/>
    <col min="518" max="518" width="15.5703125" style="1" customWidth="1"/>
    <col min="519" max="519" width="20.7109375" style="1" customWidth="1"/>
    <col min="520" max="521" width="15.5703125" style="1" customWidth="1"/>
    <col min="522" max="522" width="19.28515625" style="1" customWidth="1"/>
    <col min="523" max="523" width="20.42578125" style="1" customWidth="1"/>
    <col min="524" max="525" width="16" style="1" customWidth="1"/>
    <col min="526" max="527" width="23.140625" style="1" customWidth="1"/>
    <col min="528" max="529" width="16" style="1" customWidth="1"/>
    <col min="530" max="530" width="14.5703125" style="1" customWidth="1"/>
    <col min="531" max="531" width="7" style="1" customWidth="1"/>
    <col min="532" max="532" width="6.28515625" style="1" customWidth="1"/>
    <col min="533" max="533" width="8.5703125" style="1" customWidth="1"/>
    <col min="534" max="534" width="7.85546875" style="1" customWidth="1"/>
    <col min="535" max="535" width="7" style="1" customWidth="1"/>
    <col min="536" max="536" width="7.42578125" style="1" customWidth="1"/>
    <col min="537" max="537" width="7.7109375" style="1" customWidth="1"/>
    <col min="538" max="538" width="6.42578125" style="1" customWidth="1"/>
    <col min="539" max="768" width="9.140625" style="1"/>
    <col min="769" max="769" width="4.85546875" style="1" customWidth="1"/>
    <col min="770" max="770" width="42.42578125" style="1" customWidth="1"/>
    <col min="771" max="771" width="14.28515625" style="1" customWidth="1"/>
    <col min="772" max="772" width="14.140625" style="1" customWidth="1"/>
    <col min="773" max="773" width="17.85546875" style="1" customWidth="1"/>
    <col min="774" max="774" width="15.5703125" style="1" customWidth="1"/>
    <col min="775" max="775" width="20.7109375" style="1" customWidth="1"/>
    <col min="776" max="777" width="15.5703125" style="1" customWidth="1"/>
    <col min="778" max="778" width="19.28515625" style="1" customWidth="1"/>
    <col min="779" max="779" width="20.42578125" style="1" customWidth="1"/>
    <col min="780" max="781" width="16" style="1" customWidth="1"/>
    <col min="782" max="783" width="23.140625" style="1" customWidth="1"/>
    <col min="784" max="785" width="16" style="1" customWidth="1"/>
    <col min="786" max="786" width="14.5703125" style="1" customWidth="1"/>
    <col min="787" max="787" width="7" style="1" customWidth="1"/>
    <col min="788" max="788" width="6.28515625" style="1" customWidth="1"/>
    <col min="789" max="789" width="8.5703125" style="1" customWidth="1"/>
    <col min="790" max="790" width="7.85546875" style="1" customWidth="1"/>
    <col min="791" max="791" width="7" style="1" customWidth="1"/>
    <col min="792" max="792" width="7.42578125" style="1" customWidth="1"/>
    <col min="793" max="793" width="7.7109375" style="1" customWidth="1"/>
    <col min="794" max="794" width="6.42578125" style="1" customWidth="1"/>
    <col min="795" max="1024" width="9.140625" style="1"/>
    <col min="1025" max="1025" width="4.85546875" style="1" customWidth="1"/>
    <col min="1026" max="1026" width="42.42578125" style="1" customWidth="1"/>
    <col min="1027" max="1027" width="14.28515625" style="1" customWidth="1"/>
    <col min="1028" max="1028" width="14.140625" style="1" customWidth="1"/>
    <col min="1029" max="1029" width="17.85546875" style="1" customWidth="1"/>
    <col min="1030" max="1030" width="15.5703125" style="1" customWidth="1"/>
    <col min="1031" max="1031" width="20.7109375" style="1" customWidth="1"/>
    <col min="1032" max="1033" width="15.5703125" style="1" customWidth="1"/>
    <col min="1034" max="1034" width="19.28515625" style="1" customWidth="1"/>
    <col min="1035" max="1035" width="20.42578125" style="1" customWidth="1"/>
    <col min="1036" max="1037" width="16" style="1" customWidth="1"/>
    <col min="1038" max="1039" width="23.140625" style="1" customWidth="1"/>
    <col min="1040" max="1041" width="16" style="1" customWidth="1"/>
    <col min="1042" max="1042" width="14.5703125" style="1" customWidth="1"/>
    <col min="1043" max="1043" width="7" style="1" customWidth="1"/>
    <col min="1044" max="1044" width="6.28515625" style="1" customWidth="1"/>
    <col min="1045" max="1045" width="8.5703125" style="1" customWidth="1"/>
    <col min="1046" max="1046" width="7.85546875" style="1" customWidth="1"/>
    <col min="1047" max="1047" width="7" style="1" customWidth="1"/>
    <col min="1048" max="1048" width="7.42578125" style="1" customWidth="1"/>
    <col min="1049" max="1049" width="7.7109375" style="1" customWidth="1"/>
    <col min="1050" max="1050" width="6.42578125" style="1" customWidth="1"/>
    <col min="1051" max="1280" width="9.140625" style="1"/>
    <col min="1281" max="1281" width="4.85546875" style="1" customWidth="1"/>
    <col min="1282" max="1282" width="42.42578125" style="1" customWidth="1"/>
    <col min="1283" max="1283" width="14.28515625" style="1" customWidth="1"/>
    <col min="1284" max="1284" width="14.140625" style="1" customWidth="1"/>
    <col min="1285" max="1285" width="17.85546875" style="1" customWidth="1"/>
    <col min="1286" max="1286" width="15.5703125" style="1" customWidth="1"/>
    <col min="1287" max="1287" width="20.7109375" style="1" customWidth="1"/>
    <col min="1288" max="1289" width="15.5703125" style="1" customWidth="1"/>
    <col min="1290" max="1290" width="19.28515625" style="1" customWidth="1"/>
    <col min="1291" max="1291" width="20.42578125" style="1" customWidth="1"/>
    <col min="1292" max="1293" width="16" style="1" customWidth="1"/>
    <col min="1294" max="1295" width="23.140625" style="1" customWidth="1"/>
    <col min="1296" max="1297" width="16" style="1" customWidth="1"/>
    <col min="1298" max="1298" width="14.5703125" style="1" customWidth="1"/>
    <col min="1299" max="1299" width="7" style="1" customWidth="1"/>
    <col min="1300" max="1300" width="6.28515625" style="1" customWidth="1"/>
    <col min="1301" max="1301" width="8.5703125" style="1" customWidth="1"/>
    <col min="1302" max="1302" width="7.85546875" style="1" customWidth="1"/>
    <col min="1303" max="1303" width="7" style="1" customWidth="1"/>
    <col min="1304" max="1304" width="7.42578125" style="1" customWidth="1"/>
    <col min="1305" max="1305" width="7.7109375" style="1" customWidth="1"/>
    <col min="1306" max="1306" width="6.42578125" style="1" customWidth="1"/>
    <col min="1307" max="1536" width="9.140625" style="1"/>
    <col min="1537" max="1537" width="4.85546875" style="1" customWidth="1"/>
    <col min="1538" max="1538" width="42.42578125" style="1" customWidth="1"/>
    <col min="1539" max="1539" width="14.28515625" style="1" customWidth="1"/>
    <col min="1540" max="1540" width="14.140625" style="1" customWidth="1"/>
    <col min="1541" max="1541" width="17.85546875" style="1" customWidth="1"/>
    <col min="1542" max="1542" width="15.5703125" style="1" customWidth="1"/>
    <col min="1543" max="1543" width="20.7109375" style="1" customWidth="1"/>
    <col min="1544" max="1545" width="15.5703125" style="1" customWidth="1"/>
    <col min="1546" max="1546" width="19.28515625" style="1" customWidth="1"/>
    <col min="1547" max="1547" width="20.42578125" style="1" customWidth="1"/>
    <col min="1548" max="1549" width="16" style="1" customWidth="1"/>
    <col min="1550" max="1551" width="23.140625" style="1" customWidth="1"/>
    <col min="1552" max="1553" width="16" style="1" customWidth="1"/>
    <col min="1554" max="1554" width="14.5703125" style="1" customWidth="1"/>
    <col min="1555" max="1555" width="7" style="1" customWidth="1"/>
    <col min="1556" max="1556" width="6.28515625" style="1" customWidth="1"/>
    <col min="1557" max="1557" width="8.5703125" style="1" customWidth="1"/>
    <col min="1558" max="1558" width="7.85546875" style="1" customWidth="1"/>
    <col min="1559" max="1559" width="7" style="1" customWidth="1"/>
    <col min="1560" max="1560" width="7.42578125" style="1" customWidth="1"/>
    <col min="1561" max="1561" width="7.7109375" style="1" customWidth="1"/>
    <col min="1562" max="1562" width="6.42578125" style="1" customWidth="1"/>
    <col min="1563" max="1792" width="9.140625" style="1"/>
    <col min="1793" max="1793" width="4.85546875" style="1" customWidth="1"/>
    <col min="1794" max="1794" width="42.42578125" style="1" customWidth="1"/>
    <col min="1795" max="1795" width="14.28515625" style="1" customWidth="1"/>
    <col min="1796" max="1796" width="14.140625" style="1" customWidth="1"/>
    <col min="1797" max="1797" width="17.85546875" style="1" customWidth="1"/>
    <col min="1798" max="1798" width="15.5703125" style="1" customWidth="1"/>
    <col min="1799" max="1799" width="20.7109375" style="1" customWidth="1"/>
    <col min="1800" max="1801" width="15.5703125" style="1" customWidth="1"/>
    <col min="1802" max="1802" width="19.28515625" style="1" customWidth="1"/>
    <col min="1803" max="1803" width="20.42578125" style="1" customWidth="1"/>
    <col min="1804" max="1805" width="16" style="1" customWidth="1"/>
    <col min="1806" max="1807" width="23.140625" style="1" customWidth="1"/>
    <col min="1808" max="1809" width="16" style="1" customWidth="1"/>
    <col min="1810" max="1810" width="14.5703125" style="1" customWidth="1"/>
    <col min="1811" max="1811" width="7" style="1" customWidth="1"/>
    <col min="1812" max="1812" width="6.28515625" style="1" customWidth="1"/>
    <col min="1813" max="1813" width="8.5703125" style="1" customWidth="1"/>
    <col min="1814" max="1814" width="7.85546875" style="1" customWidth="1"/>
    <col min="1815" max="1815" width="7" style="1" customWidth="1"/>
    <col min="1816" max="1816" width="7.42578125" style="1" customWidth="1"/>
    <col min="1817" max="1817" width="7.7109375" style="1" customWidth="1"/>
    <col min="1818" max="1818" width="6.42578125" style="1" customWidth="1"/>
    <col min="1819" max="2048" width="9.140625" style="1"/>
    <col min="2049" max="2049" width="4.85546875" style="1" customWidth="1"/>
    <col min="2050" max="2050" width="42.42578125" style="1" customWidth="1"/>
    <col min="2051" max="2051" width="14.28515625" style="1" customWidth="1"/>
    <col min="2052" max="2052" width="14.140625" style="1" customWidth="1"/>
    <col min="2053" max="2053" width="17.85546875" style="1" customWidth="1"/>
    <col min="2054" max="2054" width="15.5703125" style="1" customWidth="1"/>
    <col min="2055" max="2055" width="20.7109375" style="1" customWidth="1"/>
    <col min="2056" max="2057" width="15.5703125" style="1" customWidth="1"/>
    <col min="2058" max="2058" width="19.28515625" style="1" customWidth="1"/>
    <col min="2059" max="2059" width="20.42578125" style="1" customWidth="1"/>
    <col min="2060" max="2061" width="16" style="1" customWidth="1"/>
    <col min="2062" max="2063" width="23.140625" style="1" customWidth="1"/>
    <col min="2064" max="2065" width="16" style="1" customWidth="1"/>
    <col min="2066" max="2066" width="14.5703125" style="1" customWidth="1"/>
    <col min="2067" max="2067" width="7" style="1" customWidth="1"/>
    <col min="2068" max="2068" width="6.28515625" style="1" customWidth="1"/>
    <col min="2069" max="2069" width="8.5703125" style="1" customWidth="1"/>
    <col min="2070" max="2070" width="7.85546875" style="1" customWidth="1"/>
    <col min="2071" max="2071" width="7" style="1" customWidth="1"/>
    <col min="2072" max="2072" width="7.42578125" style="1" customWidth="1"/>
    <col min="2073" max="2073" width="7.7109375" style="1" customWidth="1"/>
    <col min="2074" max="2074" width="6.42578125" style="1" customWidth="1"/>
    <col min="2075" max="2304" width="9.140625" style="1"/>
    <col min="2305" max="2305" width="4.85546875" style="1" customWidth="1"/>
    <col min="2306" max="2306" width="42.42578125" style="1" customWidth="1"/>
    <col min="2307" max="2307" width="14.28515625" style="1" customWidth="1"/>
    <col min="2308" max="2308" width="14.140625" style="1" customWidth="1"/>
    <col min="2309" max="2309" width="17.85546875" style="1" customWidth="1"/>
    <col min="2310" max="2310" width="15.5703125" style="1" customWidth="1"/>
    <col min="2311" max="2311" width="20.7109375" style="1" customWidth="1"/>
    <col min="2312" max="2313" width="15.5703125" style="1" customWidth="1"/>
    <col min="2314" max="2314" width="19.28515625" style="1" customWidth="1"/>
    <col min="2315" max="2315" width="20.42578125" style="1" customWidth="1"/>
    <col min="2316" max="2317" width="16" style="1" customWidth="1"/>
    <col min="2318" max="2319" width="23.140625" style="1" customWidth="1"/>
    <col min="2320" max="2321" width="16" style="1" customWidth="1"/>
    <col min="2322" max="2322" width="14.5703125" style="1" customWidth="1"/>
    <col min="2323" max="2323" width="7" style="1" customWidth="1"/>
    <col min="2324" max="2324" width="6.28515625" style="1" customWidth="1"/>
    <col min="2325" max="2325" width="8.5703125" style="1" customWidth="1"/>
    <col min="2326" max="2326" width="7.85546875" style="1" customWidth="1"/>
    <col min="2327" max="2327" width="7" style="1" customWidth="1"/>
    <col min="2328" max="2328" width="7.42578125" style="1" customWidth="1"/>
    <col min="2329" max="2329" width="7.7109375" style="1" customWidth="1"/>
    <col min="2330" max="2330" width="6.42578125" style="1" customWidth="1"/>
    <col min="2331" max="2560" width="9.140625" style="1"/>
    <col min="2561" max="2561" width="4.85546875" style="1" customWidth="1"/>
    <col min="2562" max="2562" width="42.42578125" style="1" customWidth="1"/>
    <col min="2563" max="2563" width="14.28515625" style="1" customWidth="1"/>
    <col min="2564" max="2564" width="14.140625" style="1" customWidth="1"/>
    <col min="2565" max="2565" width="17.85546875" style="1" customWidth="1"/>
    <col min="2566" max="2566" width="15.5703125" style="1" customWidth="1"/>
    <col min="2567" max="2567" width="20.7109375" style="1" customWidth="1"/>
    <col min="2568" max="2569" width="15.5703125" style="1" customWidth="1"/>
    <col min="2570" max="2570" width="19.28515625" style="1" customWidth="1"/>
    <col min="2571" max="2571" width="20.42578125" style="1" customWidth="1"/>
    <col min="2572" max="2573" width="16" style="1" customWidth="1"/>
    <col min="2574" max="2575" width="23.140625" style="1" customWidth="1"/>
    <col min="2576" max="2577" width="16" style="1" customWidth="1"/>
    <col min="2578" max="2578" width="14.5703125" style="1" customWidth="1"/>
    <col min="2579" max="2579" width="7" style="1" customWidth="1"/>
    <col min="2580" max="2580" width="6.28515625" style="1" customWidth="1"/>
    <col min="2581" max="2581" width="8.5703125" style="1" customWidth="1"/>
    <col min="2582" max="2582" width="7.85546875" style="1" customWidth="1"/>
    <col min="2583" max="2583" width="7" style="1" customWidth="1"/>
    <col min="2584" max="2584" width="7.42578125" style="1" customWidth="1"/>
    <col min="2585" max="2585" width="7.7109375" style="1" customWidth="1"/>
    <col min="2586" max="2586" width="6.42578125" style="1" customWidth="1"/>
    <col min="2587" max="2816" width="9.140625" style="1"/>
    <col min="2817" max="2817" width="4.85546875" style="1" customWidth="1"/>
    <col min="2818" max="2818" width="42.42578125" style="1" customWidth="1"/>
    <col min="2819" max="2819" width="14.28515625" style="1" customWidth="1"/>
    <col min="2820" max="2820" width="14.140625" style="1" customWidth="1"/>
    <col min="2821" max="2821" width="17.85546875" style="1" customWidth="1"/>
    <col min="2822" max="2822" width="15.5703125" style="1" customWidth="1"/>
    <col min="2823" max="2823" width="20.7109375" style="1" customWidth="1"/>
    <col min="2824" max="2825" width="15.5703125" style="1" customWidth="1"/>
    <col min="2826" max="2826" width="19.28515625" style="1" customWidth="1"/>
    <col min="2827" max="2827" width="20.42578125" style="1" customWidth="1"/>
    <col min="2828" max="2829" width="16" style="1" customWidth="1"/>
    <col min="2830" max="2831" width="23.140625" style="1" customWidth="1"/>
    <col min="2832" max="2833" width="16" style="1" customWidth="1"/>
    <col min="2834" max="2834" width="14.5703125" style="1" customWidth="1"/>
    <col min="2835" max="2835" width="7" style="1" customWidth="1"/>
    <col min="2836" max="2836" width="6.28515625" style="1" customWidth="1"/>
    <col min="2837" max="2837" width="8.5703125" style="1" customWidth="1"/>
    <col min="2838" max="2838" width="7.85546875" style="1" customWidth="1"/>
    <col min="2839" max="2839" width="7" style="1" customWidth="1"/>
    <col min="2840" max="2840" width="7.42578125" style="1" customWidth="1"/>
    <col min="2841" max="2841" width="7.7109375" style="1" customWidth="1"/>
    <col min="2842" max="2842" width="6.42578125" style="1" customWidth="1"/>
    <col min="2843" max="3072" width="9.140625" style="1"/>
    <col min="3073" max="3073" width="4.85546875" style="1" customWidth="1"/>
    <col min="3074" max="3074" width="42.42578125" style="1" customWidth="1"/>
    <col min="3075" max="3075" width="14.28515625" style="1" customWidth="1"/>
    <col min="3076" max="3076" width="14.140625" style="1" customWidth="1"/>
    <col min="3077" max="3077" width="17.85546875" style="1" customWidth="1"/>
    <col min="3078" max="3078" width="15.5703125" style="1" customWidth="1"/>
    <col min="3079" max="3079" width="20.7109375" style="1" customWidth="1"/>
    <col min="3080" max="3081" width="15.5703125" style="1" customWidth="1"/>
    <col min="3082" max="3082" width="19.28515625" style="1" customWidth="1"/>
    <col min="3083" max="3083" width="20.42578125" style="1" customWidth="1"/>
    <col min="3084" max="3085" width="16" style="1" customWidth="1"/>
    <col min="3086" max="3087" width="23.140625" style="1" customWidth="1"/>
    <col min="3088" max="3089" width="16" style="1" customWidth="1"/>
    <col min="3090" max="3090" width="14.5703125" style="1" customWidth="1"/>
    <col min="3091" max="3091" width="7" style="1" customWidth="1"/>
    <col min="3092" max="3092" width="6.28515625" style="1" customWidth="1"/>
    <col min="3093" max="3093" width="8.5703125" style="1" customWidth="1"/>
    <col min="3094" max="3094" width="7.85546875" style="1" customWidth="1"/>
    <col min="3095" max="3095" width="7" style="1" customWidth="1"/>
    <col min="3096" max="3096" width="7.42578125" style="1" customWidth="1"/>
    <col min="3097" max="3097" width="7.7109375" style="1" customWidth="1"/>
    <col min="3098" max="3098" width="6.42578125" style="1" customWidth="1"/>
    <col min="3099" max="3328" width="9.140625" style="1"/>
    <col min="3329" max="3329" width="4.85546875" style="1" customWidth="1"/>
    <col min="3330" max="3330" width="42.42578125" style="1" customWidth="1"/>
    <col min="3331" max="3331" width="14.28515625" style="1" customWidth="1"/>
    <col min="3332" max="3332" width="14.140625" style="1" customWidth="1"/>
    <col min="3333" max="3333" width="17.85546875" style="1" customWidth="1"/>
    <col min="3334" max="3334" width="15.5703125" style="1" customWidth="1"/>
    <col min="3335" max="3335" width="20.7109375" style="1" customWidth="1"/>
    <col min="3336" max="3337" width="15.5703125" style="1" customWidth="1"/>
    <col min="3338" max="3338" width="19.28515625" style="1" customWidth="1"/>
    <col min="3339" max="3339" width="20.42578125" style="1" customWidth="1"/>
    <col min="3340" max="3341" width="16" style="1" customWidth="1"/>
    <col min="3342" max="3343" width="23.140625" style="1" customWidth="1"/>
    <col min="3344" max="3345" width="16" style="1" customWidth="1"/>
    <col min="3346" max="3346" width="14.5703125" style="1" customWidth="1"/>
    <col min="3347" max="3347" width="7" style="1" customWidth="1"/>
    <col min="3348" max="3348" width="6.28515625" style="1" customWidth="1"/>
    <col min="3349" max="3349" width="8.5703125" style="1" customWidth="1"/>
    <col min="3350" max="3350" width="7.85546875" style="1" customWidth="1"/>
    <col min="3351" max="3351" width="7" style="1" customWidth="1"/>
    <col min="3352" max="3352" width="7.42578125" style="1" customWidth="1"/>
    <col min="3353" max="3353" width="7.7109375" style="1" customWidth="1"/>
    <col min="3354" max="3354" width="6.42578125" style="1" customWidth="1"/>
    <col min="3355" max="3584" width="9.140625" style="1"/>
    <col min="3585" max="3585" width="4.85546875" style="1" customWidth="1"/>
    <col min="3586" max="3586" width="42.42578125" style="1" customWidth="1"/>
    <col min="3587" max="3587" width="14.28515625" style="1" customWidth="1"/>
    <col min="3588" max="3588" width="14.140625" style="1" customWidth="1"/>
    <col min="3589" max="3589" width="17.85546875" style="1" customWidth="1"/>
    <col min="3590" max="3590" width="15.5703125" style="1" customWidth="1"/>
    <col min="3591" max="3591" width="20.7109375" style="1" customWidth="1"/>
    <col min="3592" max="3593" width="15.5703125" style="1" customWidth="1"/>
    <col min="3594" max="3594" width="19.28515625" style="1" customWidth="1"/>
    <col min="3595" max="3595" width="20.42578125" style="1" customWidth="1"/>
    <col min="3596" max="3597" width="16" style="1" customWidth="1"/>
    <col min="3598" max="3599" width="23.140625" style="1" customWidth="1"/>
    <col min="3600" max="3601" width="16" style="1" customWidth="1"/>
    <col min="3602" max="3602" width="14.5703125" style="1" customWidth="1"/>
    <col min="3603" max="3603" width="7" style="1" customWidth="1"/>
    <col min="3604" max="3604" width="6.28515625" style="1" customWidth="1"/>
    <col min="3605" max="3605" width="8.5703125" style="1" customWidth="1"/>
    <col min="3606" max="3606" width="7.85546875" style="1" customWidth="1"/>
    <col min="3607" max="3607" width="7" style="1" customWidth="1"/>
    <col min="3608" max="3608" width="7.42578125" style="1" customWidth="1"/>
    <col min="3609" max="3609" width="7.7109375" style="1" customWidth="1"/>
    <col min="3610" max="3610" width="6.42578125" style="1" customWidth="1"/>
    <col min="3611" max="3840" width="9.140625" style="1"/>
    <col min="3841" max="3841" width="4.85546875" style="1" customWidth="1"/>
    <col min="3842" max="3842" width="42.42578125" style="1" customWidth="1"/>
    <col min="3843" max="3843" width="14.28515625" style="1" customWidth="1"/>
    <col min="3844" max="3844" width="14.140625" style="1" customWidth="1"/>
    <col min="3845" max="3845" width="17.85546875" style="1" customWidth="1"/>
    <col min="3846" max="3846" width="15.5703125" style="1" customWidth="1"/>
    <col min="3847" max="3847" width="20.7109375" style="1" customWidth="1"/>
    <col min="3848" max="3849" width="15.5703125" style="1" customWidth="1"/>
    <col min="3850" max="3850" width="19.28515625" style="1" customWidth="1"/>
    <col min="3851" max="3851" width="20.42578125" style="1" customWidth="1"/>
    <col min="3852" max="3853" width="16" style="1" customWidth="1"/>
    <col min="3854" max="3855" width="23.140625" style="1" customWidth="1"/>
    <col min="3856" max="3857" width="16" style="1" customWidth="1"/>
    <col min="3858" max="3858" width="14.5703125" style="1" customWidth="1"/>
    <col min="3859" max="3859" width="7" style="1" customWidth="1"/>
    <col min="3860" max="3860" width="6.28515625" style="1" customWidth="1"/>
    <col min="3861" max="3861" width="8.5703125" style="1" customWidth="1"/>
    <col min="3862" max="3862" width="7.85546875" style="1" customWidth="1"/>
    <col min="3863" max="3863" width="7" style="1" customWidth="1"/>
    <col min="3864" max="3864" width="7.42578125" style="1" customWidth="1"/>
    <col min="3865" max="3865" width="7.7109375" style="1" customWidth="1"/>
    <col min="3866" max="3866" width="6.42578125" style="1" customWidth="1"/>
    <col min="3867" max="4096" width="9.140625" style="1"/>
    <col min="4097" max="4097" width="4.85546875" style="1" customWidth="1"/>
    <col min="4098" max="4098" width="42.42578125" style="1" customWidth="1"/>
    <col min="4099" max="4099" width="14.28515625" style="1" customWidth="1"/>
    <col min="4100" max="4100" width="14.140625" style="1" customWidth="1"/>
    <col min="4101" max="4101" width="17.85546875" style="1" customWidth="1"/>
    <col min="4102" max="4102" width="15.5703125" style="1" customWidth="1"/>
    <col min="4103" max="4103" width="20.7109375" style="1" customWidth="1"/>
    <col min="4104" max="4105" width="15.5703125" style="1" customWidth="1"/>
    <col min="4106" max="4106" width="19.28515625" style="1" customWidth="1"/>
    <col min="4107" max="4107" width="20.42578125" style="1" customWidth="1"/>
    <col min="4108" max="4109" width="16" style="1" customWidth="1"/>
    <col min="4110" max="4111" width="23.140625" style="1" customWidth="1"/>
    <col min="4112" max="4113" width="16" style="1" customWidth="1"/>
    <col min="4114" max="4114" width="14.5703125" style="1" customWidth="1"/>
    <col min="4115" max="4115" width="7" style="1" customWidth="1"/>
    <col min="4116" max="4116" width="6.28515625" style="1" customWidth="1"/>
    <col min="4117" max="4117" width="8.5703125" style="1" customWidth="1"/>
    <col min="4118" max="4118" width="7.85546875" style="1" customWidth="1"/>
    <col min="4119" max="4119" width="7" style="1" customWidth="1"/>
    <col min="4120" max="4120" width="7.42578125" style="1" customWidth="1"/>
    <col min="4121" max="4121" width="7.7109375" style="1" customWidth="1"/>
    <col min="4122" max="4122" width="6.42578125" style="1" customWidth="1"/>
    <col min="4123" max="4352" width="9.140625" style="1"/>
    <col min="4353" max="4353" width="4.85546875" style="1" customWidth="1"/>
    <col min="4354" max="4354" width="42.42578125" style="1" customWidth="1"/>
    <col min="4355" max="4355" width="14.28515625" style="1" customWidth="1"/>
    <col min="4356" max="4356" width="14.140625" style="1" customWidth="1"/>
    <col min="4357" max="4357" width="17.85546875" style="1" customWidth="1"/>
    <col min="4358" max="4358" width="15.5703125" style="1" customWidth="1"/>
    <col min="4359" max="4359" width="20.7109375" style="1" customWidth="1"/>
    <col min="4360" max="4361" width="15.5703125" style="1" customWidth="1"/>
    <col min="4362" max="4362" width="19.28515625" style="1" customWidth="1"/>
    <col min="4363" max="4363" width="20.42578125" style="1" customWidth="1"/>
    <col min="4364" max="4365" width="16" style="1" customWidth="1"/>
    <col min="4366" max="4367" width="23.140625" style="1" customWidth="1"/>
    <col min="4368" max="4369" width="16" style="1" customWidth="1"/>
    <col min="4370" max="4370" width="14.5703125" style="1" customWidth="1"/>
    <col min="4371" max="4371" width="7" style="1" customWidth="1"/>
    <col min="4372" max="4372" width="6.28515625" style="1" customWidth="1"/>
    <col min="4373" max="4373" width="8.5703125" style="1" customWidth="1"/>
    <col min="4374" max="4374" width="7.85546875" style="1" customWidth="1"/>
    <col min="4375" max="4375" width="7" style="1" customWidth="1"/>
    <col min="4376" max="4376" width="7.42578125" style="1" customWidth="1"/>
    <col min="4377" max="4377" width="7.7109375" style="1" customWidth="1"/>
    <col min="4378" max="4378" width="6.42578125" style="1" customWidth="1"/>
    <col min="4379" max="4608" width="9.140625" style="1"/>
    <col min="4609" max="4609" width="4.85546875" style="1" customWidth="1"/>
    <col min="4610" max="4610" width="42.42578125" style="1" customWidth="1"/>
    <col min="4611" max="4611" width="14.28515625" style="1" customWidth="1"/>
    <col min="4612" max="4612" width="14.140625" style="1" customWidth="1"/>
    <col min="4613" max="4613" width="17.85546875" style="1" customWidth="1"/>
    <col min="4614" max="4614" width="15.5703125" style="1" customWidth="1"/>
    <col min="4615" max="4615" width="20.7109375" style="1" customWidth="1"/>
    <col min="4616" max="4617" width="15.5703125" style="1" customWidth="1"/>
    <col min="4618" max="4618" width="19.28515625" style="1" customWidth="1"/>
    <col min="4619" max="4619" width="20.42578125" style="1" customWidth="1"/>
    <col min="4620" max="4621" width="16" style="1" customWidth="1"/>
    <col min="4622" max="4623" width="23.140625" style="1" customWidth="1"/>
    <col min="4624" max="4625" width="16" style="1" customWidth="1"/>
    <col min="4626" max="4626" width="14.5703125" style="1" customWidth="1"/>
    <col min="4627" max="4627" width="7" style="1" customWidth="1"/>
    <col min="4628" max="4628" width="6.28515625" style="1" customWidth="1"/>
    <col min="4629" max="4629" width="8.5703125" style="1" customWidth="1"/>
    <col min="4630" max="4630" width="7.85546875" style="1" customWidth="1"/>
    <col min="4631" max="4631" width="7" style="1" customWidth="1"/>
    <col min="4632" max="4632" width="7.42578125" style="1" customWidth="1"/>
    <col min="4633" max="4633" width="7.7109375" style="1" customWidth="1"/>
    <col min="4634" max="4634" width="6.42578125" style="1" customWidth="1"/>
    <col min="4635" max="4864" width="9.140625" style="1"/>
    <col min="4865" max="4865" width="4.85546875" style="1" customWidth="1"/>
    <col min="4866" max="4866" width="42.42578125" style="1" customWidth="1"/>
    <col min="4867" max="4867" width="14.28515625" style="1" customWidth="1"/>
    <col min="4868" max="4868" width="14.140625" style="1" customWidth="1"/>
    <col min="4869" max="4869" width="17.85546875" style="1" customWidth="1"/>
    <col min="4870" max="4870" width="15.5703125" style="1" customWidth="1"/>
    <col min="4871" max="4871" width="20.7109375" style="1" customWidth="1"/>
    <col min="4872" max="4873" width="15.5703125" style="1" customWidth="1"/>
    <col min="4874" max="4874" width="19.28515625" style="1" customWidth="1"/>
    <col min="4875" max="4875" width="20.42578125" style="1" customWidth="1"/>
    <col min="4876" max="4877" width="16" style="1" customWidth="1"/>
    <col min="4878" max="4879" width="23.140625" style="1" customWidth="1"/>
    <col min="4880" max="4881" width="16" style="1" customWidth="1"/>
    <col min="4882" max="4882" width="14.5703125" style="1" customWidth="1"/>
    <col min="4883" max="4883" width="7" style="1" customWidth="1"/>
    <col min="4884" max="4884" width="6.28515625" style="1" customWidth="1"/>
    <col min="4885" max="4885" width="8.5703125" style="1" customWidth="1"/>
    <col min="4886" max="4886" width="7.85546875" style="1" customWidth="1"/>
    <col min="4887" max="4887" width="7" style="1" customWidth="1"/>
    <col min="4888" max="4888" width="7.42578125" style="1" customWidth="1"/>
    <col min="4889" max="4889" width="7.7109375" style="1" customWidth="1"/>
    <col min="4890" max="4890" width="6.42578125" style="1" customWidth="1"/>
    <col min="4891" max="5120" width="9.140625" style="1"/>
    <col min="5121" max="5121" width="4.85546875" style="1" customWidth="1"/>
    <col min="5122" max="5122" width="42.42578125" style="1" customWidth="1"/>
    <col min="5123" max="5123" width="14.28515625" style="1" customWidth="1"/>
    <col min="5124" max="5124" width="14.140625" style="1" customWidth="1"/>
    <col min="5125" max="5125" width="17.85546875" style="1" customWidth="1"/>
    <col min="5126" max="5126" width="15.5703125" style="1" customWidth="1"/>
    <col min="5127" max="5127" width="20.7109375" style="1" customWidth="1"/>
    <col min="5128" max="5129" width="15.5703125" style="1" customWidth="1"/>
    <col min="5130" max="5130" width="19.28515625" style="1" customWidth="1"/>
    <col min="5131" max="5131" width="20.42578125" style="1" customWidth="1"/>
    <col min="5132" max="5133" width="16" style="1" customWidth="1"/>
    <col min="5134" max="5135" width="23.140625" style="1" customWidth="1"/>
    <col min="5136" max="5137" width="16" style="1" customWidth="1"/>
    <col min="5138" max="5138" width="14.5703125" style="1" customWidth="1"/>
    <col min="5139" max="5139" width="7" style="1" customWidth="1"/>
    <col min="5140" max="5140" width="6.28515625" style="1" customWidth="1"/>
    <col min="5141" max="5141" width="8.5703125" style="1" customWidth="1"/>
    <col min="5142" max="5142" width="7.85546875" style="1" customWidth="1"/>
    <col min="5143" max="5143" width="7" style="1" customWidth="1"/>
    <col min="5144" max="5144" width="7.42578125" style="1" customWidth="1"/>
    <col min="5145" max="5145" width="7.7109375" style="1" customWidth="1"/>
    <col min="5146" max="5146" width="6.42578125" style="1" customWidth="1"/>
    <col min="5147" max="5376" width="9.140625" style="1"/>
    <col min="5377" max="5377" width="4.85546875" style="1" customWidth="1"/>
    <col min="5378" max="5378" width="42.42578125" style="1" customWidth="1"/>
    <col min="5379" max="5379" width="14.28515625" style="1" customWidth="1"/>
    <col min="5380" max="5380" width="14.140625" style="1" customWidth="1"/>
    <col min="5381" max="5381" width="17.85546875" style="1" customWidth="1"/>
    <col min="5382" max="5382" width="15.5703125" style="1" customWidth="1"/>
    <col min="5383" max="5383" width="20.7109375" style="1" customWidth="1"/>
    <col min="5384" max="5385" width="15.5703125" style="1" customWidth="1"/>
    <col min="5386" max="5386" width="19.28515625" style="1" customWidth="1"/>
    <col min="5387" max="5387" width="20.42578125" style="1" customWidth="1"/>
    <col min="5388" max="5389" width="16" style="1" customWidth="1"/>
    <col min="5390" max="5391" width="23.140625" style="1" customWidth="1"/>
    <col min="5392" max="5393" width="16" style="1" customWidth="1"/>
    <col min="5394" max="5394" width="14.5703125" style="1" customWidth="1"/>
    <col min="5395" max="5395" width="7" style="1" customWidth="1"/>
    <col min="5396" max="5396" width="6.28515625" style="1" customWidth="1"/>
    <col min="5397" max="5397" width="8.5703125" style="1" customWidth="1"/>
    <col min="5398" max="5398" width="7.85546875" style="1" customWidth="1"/>
    <col min="5399" max="5399" width="7" style="1" customWidth="1"/>
    <col min="5400" max="5400" width="7.42578125" style="1" customWidth="1"/>
    <col min="5401" max="5401" width="7.7109375" style="1" customWidth="1"/>
    <col min="5402" max="5402" width="6.42578125" style="1" customWidth="1"/>
    <col min="5403" max="5632" width="9.140625" style="1"/>
    <col min="5633" max="5633" width="4.85546875" style="1" customWidth="1"/>
    <col min="5634" max="5634" width="42.42578125" style="1" customWidth="1"/>
    <col min="5635" max="5635" width="14.28515625" style="1" customWidth="1"/>
    <col min="5636" max="5636" width="14.140625" style="1" customWidth="1"/>
    <col min="5637" max="5637" width="17.85546875" style="1" customWidth="1"/>
    <col min="5638" max="5638" width="15.5703125" style="1" customWidth="1"/>
    <col min="5639" max="5639" width="20.7109375" style="1" customWidth="1"/>
    <col min="5640" max="5641" width="15.5703125" style="1" customWidth="1"/>
    <col min="5642" max="5642" width="19.28515625" style="1" customWidth="1"/>
    <col min="5643" max="5643" width="20.42578125" style="1" customWidth="1"/>
    <col min="5644" max="5645" width="16" style="1" customWidth="1"/>
    <col min="5646" max="5647" width="23.140625" style="1" customWidth="1"/>
    <col min="5648" max="5649" width="16" style="1" customWidth="1"/>
    <col min="5650" max="5650" width="14.5703125" style="1" customWidth="1"/>
    <col min="5651" max="5651" width="7" style="1" customWidth="1"/>
    <col min="5652" max="5652" width="6.28515625" style="1" customWidth="1"/>
    <col min="5653" max="5653" width="8.5703125" style="1" customWidth="1"/>
    <col min="5654" max="5654" width="7.85546875" style="1" customWidth="1"/>
    <col min="5655" max="5655" width="7" style="1" customWidth="1"/>
    <col min="5656" max="5656" width="7.42578125" style="1" customWidth="1"/>
    <col min="5657" max="5657" width="7.7109375" style="1" customWidth="1"/>
    <col min="5658" max="5658" width="6.42578125" style="1" customWidth="1"/>
    <col min="5659" max="5888" width="9.140625" style="1"/>
    <col min="5889" max="5889" width="4.85546875" style="1" customWidth="1"/>
    <col min="5890" max="5890" width="42.42578125" style="1" customWidth="1"/>
    <col min="5891" max="5891" width="14.28515625" style="1" customWidth="1"/>
    <col min="5892" max="5892" width="14.140625" style="1" customWidth="1"/>
    <col min="5893" max="5893" width="17.85546875" style="1" customWidth="1"/>
    <col min="5894" max="5894" width="15.5703125" style="1" customWidth="1"/>
    <col min="5895" max="5895" width="20.7109375" style="1" customWidth="1"/>
    <col min="5896" max="5897" width="15.5703125" style="1" customWidth="1"/>
    <col min="5898" max="5898" width="19.28515625" style="1" customWidth="1"/>
    <col min="5899" max="5899" width="20.42578125" style="1" customWidth="1"/>
    <col min="5900" max="5901" width="16" style="1" customWidth="1"/>
    <col min="5902" max="5903" width="23.140625" style="1" customWidth="1"/>
    <col min="5904" max="5905" width="16" style="1" customWidth="1"/>
    <col min="5906" max="5906" width="14.5703125" style="1" customWidth="1"/>
    <col min="5907" max="5907" width="7" style="1" customWidth="1"/>
    <col min="5908" max="5908" width="6.28515625" style="1" customWidth="1"/>
    <col min="5909" max="5909" width="8.5703125" style="1" customWidth="1"/>
    <col min="5910" max="5910" width="7.85546875" style="1" customWidth="1"/>
    <col min="5911" max="5911" width="7" style="1" customWidth="1"/>
    <col min="5912" max="5912" width="7.42578125" style="1" customWidth="1"/>
    <col min="5913" max="5913" width="7.7109375" style="1" customWidth="1"/>
    <col min="5914" max="5914" width="6.42578125" style="1" customWidth="1"/>
    <col min="5915" max="6144" width="9.140625" style="1"/>
    <col min="6145" max="6145" width="4.85546875" style="1" customWidth="1"/>
    <col min="6146" max="6146" width="42.42578125" style="1" customWidth="1"/>
    <col min="6147" max="6147" width="14.28515625" style="1" customWidth="1"/>
    <col min="6148" max="6148" width="14.140625" style="1" customWidth="1"/>
    <col min="6149" max="6149" width="17.85546875" style="1" customWidth="1"/>
    <col min="6150" max="6150" width="15.5703125" style="1" customWidth="1"/>
    <col min="6151" max="6151" width="20.7109375" style="1" customWidth="1"/>
    <col min="6152" max="6153" width="15.5703125" style="1" customWidth="1"/>
    <col min="6154" max="6154" width="19.28515625" style="1" customWidth="1"/>
    <col min="6155" max="6155" width="20.42578125" style="1" customWidth="1"/>
    <col min="6156" max="6157" width="16" style="1" customWidth="1"/>
    <col min="6158" max="6159" width="23.140625" style="1" customWidth="1"/>
    <col min="6160" max="6161" width="16" style="1" customWidth="1"/>
    <col min="6162" max="6162" width="14.5703125" style="1" customWidth="1"/>
    <col min="6163" max="6163" width="7" style="1" customWidth="1"/>
    <col min="6164" max="6164" width="6.28515625" style="1" customWidth="1"/>
    <col min="6165" max="6165" width="8.5703125" style="1" customWidth="1"/>
    <col min="6166" max="6166" width="7.85546875" style="1" customWidth="1"/>
    <col min="6167" max="6167" width="7" style="1" customWidth="1"/>
    <col min="6168" max="6168" width="7.42578125" style="1" customWidth="1"/>
    <col min="6169" max="6169" width="7.7109375" style="1" customWidth="1"/>
    <col min="6170" max="6170" width="6.42578125" style="1" customWidth="1"/>
    <col min="6171" max="6400" width="9.140625" style="1"/>
    <col min="6401" max="6401" width="4.85546875" style="1" customWidth="1"/>
    <col min="6402" max="6402" width="42.42578125" style="1" customWidth="1"/>
    <col min="6403" max="6403" width="14.28515625" style="1" customWidth="1"/>
    <col min="6404" max="6404" width="14.140625" style="1" customWidth="1"/>
    <col min="6405" max="6405" width="17.85546875" style="1" customWidth="1"/>
    <col min="6406" max="6406" width="15.5703125" style="1" customWidth="1"/>
    <col min="6407" max="6407" width="20.7109375" style="1" customWidth="1"/>
    <col min="6408" max="6409" width="15.5703125" style="1" customWidth="1"/>
    <col min="6410" max="6410" width="19.28515625" style="1" customWidth="1"/>
    <col min="6411" max="6411" width="20.42578125" style="1" customWidth="1"/>
    <col min="6412" max="6413" width="16" style="1" customWidth="1"/>
    <col min="6414" max="6415" width="23.140625" style="1" customWidth="1"/>
    <col min="6416" max="6417" width="16" style="1" customWidth="1"/>
    <col min="6418" max="6418" width="14.5703125" style="1" customWidth="1"/>
    <col min="6419" max="6419" width="7" style="1" customWidth="1"/>
    <col min="6420" max="6420" width="6.28515625" style="1" customWidth="1"/>
    <col min="6421" max="6421" width="8.5703125" style="1" customWidth="1"/>
    <col min="6422" max="6422" width="7.85546875" style="1" customWidth="1"/>
    <col min="6423" max="6423" width="7" style="1" customWidth="1"/>
    <col min="6424" max="6424" width="7.42578125" style="1" customWidth="1"/>
    <col min="6425" max="6425" width="7.7109375" style="1" customWidth="1"/>
    <col min="6426" max="6426" width="6.42578125" style="1" customWidth="1"/>
    <col min="6427" max="6656" width="9.140625" style="1"/>
    <col min="6657" max="6657" width="4.85546875" style="1" customWidth="1"/>
    <col min="6658" max="6658" width="42.42578125" style="1" customWidth="1"/>
    <col min="6659" max="6659" width="14.28515625" style="1" customWidth="1"/>
    <col min="6660" max="6660" width="14.140625" style="1" customWidth="1"/>
    <col min="6661" max="6661" width="17.85546875" style="1" customWidth="1"/>
    <col min="6662" max="6662" width="15.5703125" style="1" customWidth="1"/>
    <col min="6663" max="6663" width="20.7109375" style="1" customWidth="1"/>
    <col min="6664" max="6665" width="15.5703125" style="1" customWidth="1"/>
    <col min="6666" max="6666" width="19.28515625" style="1" customWidth="1"/>
    <col min="6667" max="6667" width="20.42578125" style="1" customWidth="1"/>
    <col min="6668" max="6669" width="16" style="1" customWidth="1"/>
    <col min="6670" max="6671" width="23.140625" style="1" customWidth="1"/>
    <col min="6672" max="6673" width="16" style="1" customWidth="1"/>
    <col min="6674" max="6674" width="14.5703125" style="1" customWidth="1"/>
    <col min="6675" max="6675" width="7" style="1" customWidth="1"/>
    <col min="6676" max="6676" width="6.28515625" style="1" customWidth="1"/>
    <col min="6677" max="6677" width="8.5703125" style="1" customWidth="1"/>
    <col min="6678" max="6678" width="7.85546875" style="1" customWidth="1"/>
    <col min="6679" max="6679" width="7" style="1" customWidth="1"/>
    <col min="6680" max="6680" width="7.42578125" style="1" customWidth="1"/>
    <col min="6681" max="6681" width="7.7109375" style="1" customWidth="1"/>
    <col min="6682" max="6682" width="6.42578125" style="1" customWidth="1"/>
    <col min="6683" max="6912" width="9.140625" style="1"/>
    <col min="6913" max="6913" width="4.85546875" style="1" customWidth="1"/>
    <col min="6914" max="6914" width="42.42578125" style="1" customWidth="1"/>
    <col min="6915" max="6915" width="14.28515625" style="1" customWidth="1"/>
    <col min="6916" max="6916" width="14.140625" style="1" customWidth="1"/>
    <col min="6917" max="6917" width="17.85546875" style="1" customWidth="1"/>
    <col min="6918" max="6918" width="15.5703125" style="1" customWidth="1"/>
    <col min="6919" max="6919" width="20.7109375" style="1" customWidth="1"/>
    <col min="6920" max="6921" width="15.5703125" style="1" customWidth="1"/>
    <col min="6922" max="6922" width="19.28515625" style="1" customWidth="1"/>
    <col min="6923" max="6923" width="20.42578125" style="1" customWidth="1"/>
    <col min="6924" max="6925" width="16" style="1" customWidth="1"/>
    <col min="6926" max="6927" width="23.140625" style="1" customWidth="1"/>
    <col min="6928" max="6929" width="16" style="1" customWidth="1"/>
    <col min="6930" max="6930" width="14.5703125" style="1" customWidth="1"/>
    <col min="6931" max="6931" width="7" style="1" customWidth="1"/>
    <col min="6932" max="6932" width="6.28515625" style="1" customWidth="1"/>
    <col min="6933" max="6933" width="8.5703125" style="1" customWidth="1"/>
    <col min="6934" max="6934" width="7.85546875" style="1" customWidth="1"/>
    <col min="6935" max="6935" width="7" style="1" customWidth="1"/>
    <col min="6936" max="6936" width="7.42578125" style="1" customWidth="1"/>
    <col min="6937" max="6937" width="7.7109375" style="1" customWidth="1"/>
    <col min="6938" max="6938" width="6.42578125" style="1" customWidth="1"/>
    <col min="6939" max="7168" width="9.140625" style="1"/>
    <col min="7169" max="7169" width="4.85546875" style="1" customWidth="1"/>
    <col min="7170" max="7170" width="42.42578125" style="1" customWidth="1"/>
    <col min="7171" max="7171" width="14.28515625" style="1" customWidth="1"/>
    <col min="7172" max="7172" width="14.140625" style="1" customWidth="1"/>
    <col min="7173" max="7173" width="17.85546875" style="1" customWidth="1"/>
    <col min="7174" max="7174" width="15.5703125" style="1" customWidth="1"/>
    <col min="7175" max="7175" width="20.7109375" style="1" customWidth="1"/>
    <col min="7176" max="7177" width="15.5703125" style="1" customWidth="1"/>
    <col min="7178" max="7178" width="19.28515625" style="1" customWidth="1"/>
    <col min="7179" max="7179" width="20.42578125" style="1" customWidth="1"/>
    <col min="7180" max="7181" width="16" style="1" customWidth="1"/>
    <col min="7182" max="7183" width="23.140625" style="1" customWidth="1"/>
    <col min="7184" max="7185" width="16" style="1" customWidth="1"/>
    <col min="7186" max="7186" width="14.5703125" style="1" customWidth="1"/>
    <col min="7187" max="7187" width="7" style="1" customWidth="1"/>
    <col min="7188" max="7188" width="6.28515625" style="1" customWidth="1"/>
    <col min="7189" max="7189" width="8.5703125" style="1" customWidth="1"/>
    <col min="7190" max="7190" width="7.85546875" style="1" customWidth="1"/>
    <col min="7191" max="7191" width="7" style="1" customWidth="1"/>
    <col min="7192" max="7192" width="7.42578125" style="1" customWidth="1"/>
    <col min="7193" max="7193" width="7.7109375" style="1" customWidth="1"/>
    <col min="7194" max="7194" width="6.42578125" style="1" customWidth="1"/>
    <col min="7195" max="7424" width="9.140625" style="1"/>
    <col min="7425" max="7425" width="4.85546875" style="1" customWidth="1"/>
    <col min="7426" max="7426" width="42.42578125" style="1" customWidth="1"/>
    <col min="7427" max="7427" width="14.28515625" style="1" customWidth="1"/>
    <col min="7428" max="7428" width="14.140625" style="1" customWidth="1"/>
    <col min="7429" max="7429" width="17.85546875" style="1" customWidth="1"/>
    <col min="7430" max="7430" width="15.5703125" style="1" customWidth="1"/>
    <col min="7431" max="7431" width="20.7109375" style="1" customWidth="1"/>
    <col min="7432" max="7433" width="15.5703125" style="1" customWidth="1"/>
    <col min="7434" max="7434" width="19.28515625" style="1" customWidth="1"/>
    <col min="7435" max="7435" width="20.42578125" style="1" customWidth="1"/>
    <col min="7436" max="7437" width="16" style="1" customWidth="1"/>
    <col min="7438" max="7439" width="23.140625" style="1" customWidth="1"/>
    <col min="7440" max="7441" width="16" style="1" customWidth="1"/>
    <col min="7442" max="7442" width="14.5703125" style="1" customWidth="1"/>
    <col min="7443" max="7443" width="7" style="1" customWidth="1"/>
    <col min="7444" max="7444" width="6.28515625" style="1" customWidth="1"/>
    <col min="7445" max="7445" width="8.5703125" style="1" customWidth="1"/>
    <col min="7446" max="7446" width="7.85546875" style="1" customWidth="1"/>
    <col min="7447" max="7447" width="7" style="1" customWidth="1"/>
    <col min="7448" max="7448" width="7.42578125" style="1" customWidth="1"/>
    <col min="7449" max="7449" width="7.7109375" style="1" customWidth="1"/>
    <col min="7450" max="7450" width="6.42578125" style="1" customWidth="1"/>
    <col min="7451" max="7680" width="9.140625" style="1"/>
    <col min="7681" max="7681" width="4.85546875" style="1" customWidth="1"/>
    <col min="7682" max="7682" width="42.42578125" style="1" customWidth="1"/>
    <col min="7683" max="7683" width="14.28515625" style="1" customWidth="1"/>
    <col min="7684" max="7684" width="14.140625" style="1" customWidth="1"/>
    <col min="7685" max="7685" width="17.85546875" style="1" customWidth="1"/>
    <col min="7686" max="7686" width="15.5703125" style="1" customWidth="1"/>
    <col min="7687" max="7687" width="20.7109375" style="1" customWidth="1"/>
    <col min="7688" max="7689" width="15.5703125" style="1" customWidth="1"/>
    <col min="7690" max="7690" width="19.28515625" style="1" customWidth="1"/>
    <col min="7691" max="7691" width="20.42578125" style="1" customWidth="1"/>
    <col min="7692" max="7693" width="16" style="1" customWidth="1"/>
    <col min="7694" max="7695" width="23.140625" style="1" customWidth="1"/>
    <col min="7696" max="7697" width="16" style="1" customWidth="1"/>
    <col min="7698" max="7698" width="14.5703125" style="1" customWidth="1"/>
    <col min="7699" max="7699" width="7" style="1" customWidth="1"/>
    <col min="7700" max="7700" width="6.28515625" style="1" customWidth="1"/>
    <col min="7701" max="7701" width="8.5703125" style="1" customWidth="1"/>
    <col min="7702" max="7702" width="7.85546875" style="1" customWidth="1"/>
    <col min="7703" max="7703" width="7" style="1" customWidth="1"/>
    <col min="7704" max="7704" width="7.42578125" style="1" customWidth="1"/>
    <col min="7705" max="7705" width="7.7109375" style="1" customWidth="1"/>
    <col min="7706" max="7706" width="6.42578125" style="1" customWidth="1"/>
    <col min="7707" max="7936" width="9.140625" style="1"/>
    <col min="7937" max="7937" width="4.85546875" style="1" customWidth="1"/>
    <col min="7938" max="7938" width="42.42578125" style="1" customWidth="1"/>
    <col min="7939" max="7939" width="14.28515625" style="1" customWidth="1"/>
    <col min="7940" max="7940" width="14.140625" style="1" customWidth="1"/>
    <col min="7941" max="7941" width="17.85546875" style="1" customWidth="1"/>
    <col min="7942" max="7942" width="15.5703125" style="1" customWidth="1"/>
    <col min="7943" max="7943" width="20.7109375" style="1" customWidth="1"/>
    <col min="7944" max="7945" width="15.5703125" style="1" customWidth="1"/>
    <col min="7946" max="7946" width="19.28515625" style="1" customWidth="1"/>
    <col min="7947" max="7947" width="20.42578125" style="1" customWidth="1"/>
    <col min="7948" max="7949" width="16" style="1" customWidth="1"/>
    <col min="7950" max="7951" width="23.140625" style="1" customWidth="1"/>
    <col min="7952" max="7953" width="16" style="1" customWidth="1"/>
    <col min="7954" max="7954" width="14.5703125" style="1" customWidth="1"/>
    <col min="7955" max="7955" width="7" style="1" customWidth="1"/>
    <col min="7956" max="7956" width="6.28515625" style="1" customWidth="1"/>
    <col min="7957" max="7957" width="8.5703125" style="1" customWidth="1"/>
    <col min="7958" max="7958" width="7.85546875" style="1" customWidth="1"/>
    <col min="7959" max="7959" width="7" style="1" customWidth="1"/>
    <col min="7960" max="7960" width="7.42578125" style="1" customWidth="1"/>
    <col min="7961" max="7961" width="7.7109375" style="1" customWidth="1"/>
    <col min="7962" max="7962" width="6.42578125" style="1" customWidth="1"/>
    <col min="7963" max="8192" width="9.140625" style="1"/>
    <col min="8193" max="8193" width="4.85546875" style="1" customWidth="1"/>
    <col min="8194" max="8194" width="42.42578125" style="1" customWidth="1"/>
    <col min="8195" max="8195" width="14.28515625" style="1" customWidth="1"/>
    <col min="8196" max="8196" width="14.140625" style="1" customWidth="1"/>
    <col min="8197" max="8197" width="17.85546875" style="1" customWidth="1"/>
    <col min="8198" max="8198" width="15.5703125" style="1" customWidth="1"/>
    <col min="8199" max="8199" width="20.7109375" style="1" customWidth="1"/>
    <col min="8200" max="8201" width="15.5703125" style="1" customWidth="1"/>
    <col min="8202" max="8202" width="19.28515625" style="1" customWidth="1"/>
    <col min="8203" max="8203" width="20.42578125" style="1" customWidth="1"/>
    <col min="8204" max="8205" width="16" style="1" customWidth="1"/>
    <col min="8206" max="8207" width="23.140625" style="1" customWidth="1"/>
    <col min="8208" max="8209" width="16" style="1" customWidth="1"/>
    <col min="8210" max="8210" width="14.5703125" style="1" customWidth="1"/>
    <col min="8211" max="8211" width="7" style="1" customWidth="1"/>
    <col min="8212" max="8212" width="6.28515625" style="1" customWidth="1"/>
    <col min="8213" max="8213" width="8.5703125" style="1" customWidth="1"/>
    <col min="8214" max="8214" width="7.85546875" style="1" customWidth="1"/>
    <col min="8215" max="8215" width="7" style="1" customWidth="1"/>
    <col min="8216" max="8216" width="7.42578125" style="1" customWidth="1"/>
    <col min="8217" max="8217" width="7.7109375" style="1" customWidth="1"/>
    <col min="8218" max="8218" width="6.42578125" style="1" customWidth="1"/>
    <col min="8219" max="8448" width="9.140625" style="1"/>
    <col min="8449" max="8449" width="4.85546875" style="1" customWidth="1"/>
    <col min="8450" max="8450" width="42.42578125" style="1" customWidth="1"/>
    <col min="8451" max="8451" width="14.28515625" style="1" customWidth="1"/>
    <col min="8452" max="8452" width="14.140625" style="1" customWidth="1"/>
    <col min="8453" max="8453" width="17.85546875" style="1" customWidth="1"/>
    <col min="8454" max="8454" width="15.5703125" style="1" customWidth="1"/>
    <col min="8455" max="8455" width="20.7109375" style="1" customWidth="1"/>
    <col min="8456" max="8457" width="15.5703125" style="1" customWidth="1"/>
    <col min="8458" max="8458" width="19.28515625" style="1" customWidth="1"/>
    <col min="8459" max="8459" width="20.42578125" style="1" customWidth="1"/>
    <col min="8460" max="8461" width="16" style="1" customWidth="1"/>
    <col min="8462" max="8463" width="23.140625" style="1" customWidth="1"/>
    <col min="8464" max="8465" width="16" style="1" customWidth="1"/>
    <col min="8466" max="8466" width="14.5703125" style="1" customWidth="1"/>
    <col min="8467" max="8467" width="7" style="1" customWidth="1"/>
    <col min="8468" max="8468" width="6.28515625" style="1" customWidth="1"/>
    <col min="8469" max="8469" width="8.5703125" style="1" customWidth="1"/>
    <col min="8470" max="8470" width="7.85546875" style="1" customWidth="1"/>
    <col min="8471" max="8471" width="7" style="1" customWidth="1"/>
    <col min="8472" max="8472" width="7.42578125" style="1" customWidth="1"/>
    <col min="8473" max="8473" width="7.7109375" style="1" customWidth="1"/>
    <col min="8474" max="8474" width="6.42578125" style="1" customWidth="1"/>
    <col min="8475" max="8704" width="9.140625" style="1"/>
    <col min="8705" max="8705" width="4.85546875" style="1" customWidth="1"/>
    <col min="8706" max="8706" width="42.42578125" style="1" customWidth="1"/>
    <col min="8707" max="8707" width="14.28515625" style="1" customWidth="1"/>
    <col min="8708" max="8708" width="14.140625" style="1" customWidth="1"/>
    <col min="8709" max="8709" width="17.85546875" style="1" customWidth="1"/>
    <col min="8710" max="8710" width="15.5703125" style="1" customWidth="1"/>
    <col min="8711" max="8711" width="20.7109375" style="1" customWidth="1"/>
    <col min="8712" max="8713" width="15.5703125" style="1" customWidth="1"/>
    <col min="8714" max="8714" width="19.28515625" style="1" customWidth="1"/>
    <col min="8715" max="8715" width="20.42578125" style="1" customWidth="1"/>
    <col min="8716" max="8717" width="16" style="1" customWidth="1"/>
    <col min="8718" max="8719" width="23.140625" style="1" customWidth="1"/>
    <col min="8720" max="8721" width="16" style="1" customWidth="1"/>
    <col min="8722" max="8722" width="14.5703125" style="1" customWidth="1"/>
    <col min="8723" max="8723" width="7" style="1" customWidth="1"/>
    <col min="8724" max="8724" width="6.28515625" style="1" customWidth="1"/>
    <col min="8725" max="8725" width="8.5703125" style="1" customWidth="1"/>
    <col min="8726" max="8726" width="7.85546875" style="1" customWidth="1"/>
    <col min="8727" max="8727" width="7" style="1" customWidth="1"/>
    <col min="8728" max="8728" width="7.42578125" style="1" customWidth="1"/>
    <col min="8729" max="8729" width="7.7109375" style="1" customWidth="1"/>
    <col min="8730" max="8730" width="6.42578125" style="1" customWidth="1"/>
    <col min="8731" max="8960" width="9.140625" style="1"/>
    <col min="8961" max="8961" width="4.85546875" style="1" customWidth="1"/>
    <col min="8962" max="8962" width="42.42578125" style="1" customWidth="1"/>
    <col min="8963" max="8963" width="14.28515625" style="1" customWidth="1"/>
    <col min="8964" max="8964" width="14.140625" style="1" customWidth="1"/>
    <col min="8965" max="8965" width="17.85546875" style="1" customWidth="1"/>
    <col min="8966" max="8966" width="15.5703125" style="1" customWidth="1"/>
    <col min="8967" max="8967" width="20.7109375" style="1" customWidth="1"/>
    <col min="8968" max="8969" width="15.5703125" style="1" customWidth="1"/>
    <col min="8970" max="8970" width="19.28515625" style="1" customWidth="1"/>
    <col min="8971" max="8971" width="20.42578125" style="1" customWidth="1"/>
    <col min="8972" max="8973" width="16" style="1" customWidth="1"/>
    <col min="8974" max="8975" width="23.140625" style="1" customWidth="1"/>
    <col min="8976" max="8977" width="16" style="1" customWidth="1"/>
    <col min="8978" max="8978" width="14.5703125" style="1" customWidth="1"/>
    <col min="8979" max="8979" width="7" style="1" customWidth="1"/>
    <col min="8980" max="8980" width="6.28515625" style="1" customWidth="1"/>
    <col min="8981" max="8981" width="8.5703125" style="1" customWidth="1"/>
    <col min="8982" max="8982" width="7.85546875" style="1" customWidth="1"/>
    <col min="8983" max="8983" width="7" style="1" customWidth="1"/>
    <col min="8984" max="8984" width="7.42578125" style="1" customWidth="1"/>
    <col min="8985" max="8985" width="7.7109375" style="1" customWidth="1"/>
    <col min="8986" max="8986" width="6.42578125" style="1" customWidth="1"/>
    <col min="8987" max="9216" width="9.140625" style="1"/>
    <col min="9217" max="9217" width="4.85546875" style="1" customWidth="1"/>
    <col min="9218" max="9218" width="42.42578125" style="1" customWidth="1"/>
    <col min="9219" max="9219" width="14.28515625" style="1" customWidth="1"/>
    <col min="9220" max="9220" width="14.140625" style="1" customWidth="1"/>
    <col min="9221" max="9221" width="17.85546875" style="1" customWidth="1"/>
    <col min="9222" max="9222" width="15.5703125" style="1" customWidth="1"/>
    <col min="9223" max="9223" width="20.7109375" style="1" customWidth="1"/>
    <col min="9224" max="9225" width="15.5703125" style="1" customWidth="1"/>
    <col min="9226" max="9226" width="19.28515625" style="1" customWidth="1"/>
    <col min="9227" max="9227" width="20.42578125" style="1" customWidth="1"/>
    <col min="9228" max="9229" width="16" style="1" customWidth="1"/>
    <col min="9230" max="9231" width="23.140625" style="1" customWidth="1"/>
    <col min="9232" max="9233" width="16" style="1" customWidth="1"/>
    <col min="9234" max="9234" width="14.5703125" style="1" customWidth="1"/>
    <col min="9235" max="9235" width="7" style="1" customWidth="1"/>
    <col min="9236" max="9236" width="6.28515625" style="1" customWidth="1"/>
    <col min="9237" max="9237" width="8.5703125" style="1" customWidth="1"/>
    <col min="9238" max="9238" width="7.85546875" style="1" customWidth="1"/>
    <col min="9239" max="9239" width="7" style="1" customWidth="1"/>
    <col min="9240" max="9240" width="7.42578125" style="1" customWidth="1"/>
    <col min="9241" max="9241" width="7.7109375" style="1" customWidth="1"/>
    <col min="9242" max="9242" width="6.42578125" style="1" customWidth="1"/>
    <col min="9243" max="9472" width="9.140625" style="1"/>
    <col min="9473" max="9473" width="4.85546875" style="1" customWidth="1"/>
    <col min="9474" max="9474" width="42.42578125" style="1" customWidth="1"/>
    <col min="9475" max="9475" width="14.28515625" style="1" customWidth="1"/>
    <col min="9476" max="9476" width="14.140625" style="1" customWidth="1"/>
    <col min="9477" max="9477" width="17.85546875" style="1" customWidth="1"/>
    <col min="9478" max="9478" width="15.5703125" style="1" customWidth="1"/>
    <col min="9479" max="9479" width="20.7109375" style="1" customWidth="1"/>
    <col min="9480" max="9481" width="15.5703125" style="1" customWidth="1"/>
    <col min="9482" max="9482" width="19.28515625" style="1" customWidth="1"/>
    <col min="9483" max="9483" width="20.42578125" style="1" customWidth="1"/>
    <col min="9484" max="9485" width="16" style="1" customWidth="1"/>
    <col min="9486" max="9487" width="23.140625" style="1" customWidth="1"/>
    <col min="9488" max="9489" width="16" style="1" customWidth="1"/>
    <col min="9490" max="9490" width="14.5703125" style="1" customWidth="1"/>
    <col min="9491" max="9491" width="7" style="1" customWidth="1"/>
    <col min="9492" max="9492" width="6.28515625" style="1" customWidth="1"/>
    <col min="9493" max="9493" width="8.5703125" style="1" customWidth="1"/>
    <col min="9494" max="9494" width="7.85546875" style="1" customWidth="1"/>
    <col min="9495" max="9495" width="7" style="1" customWidth="1"/>
    <col min="9496" max="9496" width="7.42578125" style="1" customWidth="1"/>
    <col min="9497" max="9497" width="7.7109375" style="1" customWidth="1"/>
    <col min="9498" max="9498" width="6.42578125" style="1" customWidth="1"/>
    <col min="9499" max="9728" width="9.140625" style="1"/>
    <col min="9729" max="9729" width="4.85546875" style="1" customWidth="1"/>
    <col min="9730" max="9730" width="42.42578125" style="1" customWidth="1"/>
    <col min="9731" max="9731" width="14.28515625" style="1" customWidth="1"/>
    <col min="9732" max="9732" width="14.140625" style="1" customWidth="1"/>
    <col min="9733" max="9733" width="17.85546875" style="1" customWidth="1"/>
    <col min="9734" max="9734" width="15.5703125" style="1" customWidth="1"/>
    <col min="9735" max="9735" width="20.7109375" style="1" customWidth="1"/>
    <col min="9736" max="9737" width="15.5703125" style="1" customWidth="1"/>
    <col min="9738" max="9738" width="19.28515625" style="1" customWidth="1"/>
    <col min="9739" max="9739" width="20.42578125" style="1" customWidth="1"/>
    <col min="9740" max="9741" width="16" style="1" customWidth="1"/>
    <col min="9742" max="9743" width="23.140625" style="1" customWidth="1"/>
    <col min="9744" max="9745" width="16" style="1" customWidth="1"/>
    <col min="9746" max="9746" width="14.5703125" style="1" customWidth="1"/>
    <col min="9747" max="9747" width="7" style="1" customWidth="1"/>
    <col min="9748" max="9748" width="6.28515625" style="1" customWidth="1"/>
    <col min="9749" max="9749" width="8.5703125" style="1" customWidth="1"/>
    <col min="9750" max="9750" width="7.85546875" style="1" customWidth="1"/>
    <col min="9751" max="9751" width="7" style="1" customWidth="1"/>
    <col min="9752" max="9752" width="7.42578125" style="1" customWidth="1"/>
    <col min="9753" max="9753" width="7.7109375" style="1" customWidth="1"/>
    <col min="9754" max="9754" width="6.42578125" style="1" customWidth="1"/>
    <col min="9755" max="9984" width="9.140625" style="1"/>
    <col min="9985" max="9985" width="4.85546875" style="1" customWidth="1"/>
    <col min="9986" max="9986" width="42.42578125" style="1" customWidth="1"/>
    <col min="9987" max="9987" width="14.28515625" style="1" customWidth="1"/>
    <col min="9988" max="9988" width="14.140625" style="1" customWidth="1"/>
    <col min="9989" max="9989" width="17.85546875" style="1" customWidth="1"/>
    <col min="9990" max="9990" width="15.5703125" style="1" customWidth="1"/>
    <col min="9991" max="9991" width="20.7109375" style="1" customWidth="1"/>
    <col min="9992" max="9993" width="15.5703125" style="1" customWidth="1"/>
    <col min="9994" max="9994" width="19.28515625" style="1" customWidth="1"/>
    <col min="9995" max="9995" width="20.42578125" style="1" customWidth="1"/>
    <col min="9996" max="9997" width="16" style="1" customWidth="1"/>
    <col min="9998" max="9999" width="23.140625" style="1" customWidth="1"/>
    <col min="10000" max="10001" width="16" style="1" customWidth="1"/>
    <col min="10002" max="10002" width="14.5703125" style="1" customWidth="1"/>
    <col min="10003" max="10003" width="7" style="1" customWidth="1"/>
    <col min="10004" max="10004" width="6.28515625" style="1" customWidth="1"/>
    <col min="10005" max="10005" width="8.5703125" style="1" customWidth="1"/>
    <col min="10006" max="10006" width="7.85546875" style="1" customWidth="1"/>
    <col min="10007" max="10007" width="7" style="1" customWidth="1"/>
    <col min="10008" max="10008" width="7.42578125" style="1" customWidth="1"/>
    <col min="10009" max="10009" width="7.7109375" style="1" customWidth="1"/>
    <col min="10010" max="10010" width="6.42578125" style="1" customWidth="1"/>
    <col min="10011" max="10240" width="9.140625" style="1"/>
    <col min="10241" max="10241" width="4.85546875" style="1" customWidth="1"/>
    <col min="10242" max="10242" width="42.42578125" style="1" customWidth="1"/>
    <col min="10243" max="10243" width="14.28515625" style="1" customWidth="1"/>
    <col min="10244" max="10244" width="14.140625" style="1" customWidth="1"/>
    <col min="10245" max="10245" width="17.85546875" style="1" customWidth="1"/>
    <col min="10246" max="10246" width="15.5703125" style="1" customWidth="1"/>
    <col min="10247" max="10247" width="20.7109375" style="1" customWidth="1"/>
    <col min="10248" max="10249" width="15.5703125" style="1" customWidth="1"/>
    <col min="10250" max="10250" width="19.28515625" style="1" customWidth="1"/>
    <col min="10251" max="10251" width="20.42578125" style="1" customWidth="1"/>
    <col min="10252" max="10253" width="16" style="1" customWidth="1"/>
    <col min="10254" max="10255" width="23.140625" style="1" customWidth="1"/>
    <col min="10256" max="10257" width="16" style="1" customWidth="1"/>
    <col min="10258" max="10258" width="14.5703125" style="1" customWidth="1"/>
    <col min="10259" max="10259" width="7" style="1" customWidth="1"/>
    <col min="10260" max="10260" width="6.28515625" style="1" customWidth="1"/>
    <col min="10261" max="10261" width="8.5703125" style="1" customWidth="1"/>
    <col min="10262" max="10262" width="7.85546875" style="1" customWidth="1"/>
    <col min="10263" max="10263" width="7" style="1" customWidth="1"/>
    <col min="10264" max="10264" width="7.42578125" style="1" customWidth="1"/>
    <col min="10265" max="10265" width="7.7109375" style="1" customWidth="1"/>
    <col min="10266" max="10266" width="6.42578125" style="1" customWidth="1"/>
    <col min="10267" max="10496" width="9.140625" style="1"/>
    <col min="10497" max="10497" width="4.85546875" style="1" customWidth="1"/>
    <col min="10498" max="10498" width="42.42578125" style="1" customWidth="1"/>
    <col min="10499" max="10499" width="14.28515625" style="1" customWidth="1"/>
    <col min="10500" max="10500" width="14.140625" style="1" customWidth="1"/>
    <col min="10501" max="10501" width="17.85546875" style="1" customWidth="1"/>
    <col min="10502" max="10502" width="15.5703125" style="1" customWidth="1"/>
    <col min="10503" max="10503" width="20.7109375" style="1" customWidth="1"/>
    <col min="10504" max="10505" width="15.5703125" style="1" customWidth="1"/>
    <col min="10506" max="10506" width="19.28515625" style="1" customWidth="1"/>
    <col min="10507" max="10507" width="20.42578125" style="1" customWidth="1"/>
    <col min="10508" max="10509" width="16" style="1" customWidth="1"/>
    <col min="10510" max="10511" width="23.140625" style="1" customWidth="1"/>
    <col min="10512" max="10513" width="16" style="1" customWidth="1"/>
    <col min="10514" max="10514" width="14.5703125" style="1" customWidth="1"/>
    <col min="10515" max="10515" width="7" style="1" customWidth="1"/>
    <col min="10516" max="10516" width="6.28515625" style="1" customWidth="1"/>
    <col min="10517" max="10517" width="8.5703125" style="1" customWidth="1"/>
    <col min="10518" max="10518" width="7.85546875" style="1" customWidth="1"/>
    <col min="10519" max="10519" width="7" style="1" customWidth="1"/>
    <col min="10520" max="10520" width="7.42578125" style="1" customWidth="1"/>
    <col min="10521" max="10521" width="7.7109375" style="1" customWidth="1"/>
    <col min="10522" max="10522" width="6.42578125" style="1" customWidth="1"/>
    <col min="10523" max="10752" width="9.140625" style="1"/>
    <col min="10753" max="10753" width="4.85546875" style="1" customWidth="1"/>
    <col min="10754" max="10754" width="42.42578125" style="1" customWidth="1"/>
    <col min="10755" max="10755" width="14.28515625" style="1" customWidth="1"/>
    <col min="10756" max="10756" width="14.140625" style="1" customWidth="1"/>
    <col min="10757" max="10757" width="17.85546875" style="1" customWidth="1"/>
    <col min="10758" max="10758" width="15.5703125" style="1" customWidth="1"/>
    <col min="10759" max="10759" width="20.7109375" style="1" customWidth="1"/>
    <col min="10760" max="10761" width="15.5703125" style="1" customWidth="1"/>
    <col min="10762" max="10762" width="19.28515625" style="1" customWidth="1"/>
    <col min="10763" max="10763" width="20.42578125" style="1" customWidth="1"/>
    <col min="10764" max="10765" width="16" style="1" customWidth="1"/>
    <col min="10766" max="10767" width="23.140625" style="1" customWidth="1"/>
    <col min="10768" max="10769" width="16" style="1" customWidth="1"/>
    <col min="10770" max="10770" width="14.5703125" style="1" customWidth="1"/>
    <col min="10771" max="10771" width="7" style="1" customWidth="1"/>
    <col min="10772" max="10772" width="6.28515625" style="1" customWidth="1"/>
    <col min="10773" max="10773" width="8.5703125" style="1" customWidth="1"/>
    <col min="10774" max="10774" width="7.85546875" style="1" customWidth="1"/>
    <col min="10775" max="10775" width="7" style="1" customWidth="1"/>
    <col min="10776" max="10776" width="7.42578125" style="1" customWidth="1"/>
    <col min="10777" max="10777" width="7.7109375" style="1" customWidth="1"/>
    <col min="10778" max="10778" width="6.42578125" style="1" customWidth="1"/>
    <col min="10779" max="11008" width="9.140625" style="1"/>
    <col min="11009" max="11009" width="4.85546875" style="1" customWidth="1"/>
    <col min="11010" max="11010" width="42.42578125" style="1" customWidth="1"/>
    <col min="11011" max="11011" width="14.28515625" style="1" customWidth="1"/>
    <col min="11012" max="11012" width="14.140625" style="1" customWidth="1"/>
    <col min="11013" max="11013" width="17.85546875" style="1" customWidth="1"/>
    <col min="11014" max="11014" width="15.5703125" style="1" customWidth="1"/>
    <col min="11015" max="11015" width="20.7109375" style="1" customWidth="1"/>
    <col min="11016" max="11017" width="15.5703125" style="1" customWidth="1"/>
    <col min="11018" max="11018" width="19.28515625" style="1" customWidth="1"/>
    <col min="11019" max="11019" width="20.42578125" style="1" customWidth="1"/>
    <col min="11020" max="11021" width="16" style="1" customWidth="1"/>
    <col min="11022" max="11023" width="23.140625" style="1" customWidth="1"/>
    <col min="11024" max="11025" width="16" style="1" customWidth="1"/>
    <col min="11026" max="11026" width="14.5703125" style="1" customWidth="1"/>
    <col min="11027" max="11027" width="7" style="1" customWidth="1"/>
    <col min="11028" max="11028" width="6.28515625" style="1" customWidth="1"/>
    <col min="11029" max="11029" width="8.5703125" style="1" customWidth="1"/>
    <col min="11030" max="11030" width="7.85546875" style="1" customWidth="1"/>
    <col min="11031" max="11031" width="7" style="1" customWidth="1"/>
    <col min="11032" max="11032" width="7.42578125" style="1" customWidth="1"/>
    <col min="11033" max="11033" width="7.7109375" style="1" customWidth="1"/>
    <col min="11034" max="11034" width="6.42578125" style="1" customWidth="1"/>
    <col min="11035" max="11264" width="9.140625" style="1"/>
    <col min="11265" max="11265" width="4.85546875" style="1" customWidth="1"/>
    <col min="11266" max="11266" width="42.42578125" style="1" customWidth="1"/>
    <col min="11267" max="11267" width="14.28515625" style="1" customWidth="1"/>
    <col min="11268" max="11268" width="14.140625" style="1" customWidth="1"/>
    <col min="11269" max="11269" width="17.85546875" style="1" customWidth="1"/>
    <col min="11270" max="11270" width="15.5703125" style="1" customWidth="1"/>
    <col min="11271" max="11271" width="20.7109375" style="1" customWidth="1"/>
    <col min="11272" max="11273" width="15.5703125" style="1" customWidth="1"/>
    <col min="11274" max="11274" width="19.28515625" style="1" customWidth="1"/>
    <col min="11275" max="11275" width="20.42578125" style="1" customWidth="1"/>
    <col min="11276" max="11277" width="16" style="1" customWidth="1"/>
    <col min="11278" max="11279" width="23.140625" style="1" customWidth="1"/>
    <col min="11280" max="11281" width="16" style="1" customWidth="1"/>
    <col min="11282" max="11282" width="14.5703125" style="1" customWidth="1"/>
    <col min="11283" max="11283" width="7" style="1" customWidth="1"/>
    <col min="11284" max="11284" width="6.28515625" style="1" customWidth="1"/>
    <col min="11285" max="11285" width="8.5703125" style="1" customWidth="1"/>
    <col min="11286" max="11286" width="7.85546875" style="1" customWidth="1"/>
    <col min="11287" max="11287" width="7" style="1" customWidth="1"/>
    <col min="11288" max="11288" width="7.42578125" style="1" customWidth="1"/>
    <col min="11289" max="11289" width="7.7109375" style="1" customWidth="1"/>
    <col min="11290" max="11290" width="6.42578125" style="1" customWidth="1"/>
    <col min="11291" max="11520" width="9.140625" style="1"/>
    <col min="11521" max="11521" width="4.85546875" style="1" customWidth="1"/>
    <col min="11522" max="11522" width="42.42578125" style="1" customWidth="1"/>
    <col min="11523" max="11523" width="14.28515625" style="1" customWidth="1"/>
    <col min="11524" max="11524" width="14.140625" style="1" customWidth="1"/>
    <col min="11525" max="11525" width="17.85546875" style="1" customWidth="1"/>
    <col min="11526" max="11526" width="15.5703125" style="1" customWidth="1"/>
    <col min="11527" max="11527" width="20.7109375" style="1" customWidth="1"/>
    <col min="11528" max="11529" width="15.5703125" style="1" customWidth="1"/>
    <col min="11530" max="11530" width="19.28515625" style="1" customWidth="1"/>
    <col min="11531" max="11531" width="20.42578125" style="1" customWidth="1"/>
    <col min="11532" max="11533" width="16" style="1" customWidth="1"/>
    <col min="11534" max="11535" width="23.140625" style="1" customWidth="1"/>
    <col min="11536" max="11537" width="16" style="1" customWidth="1"/>
    <col min="11538" max="11538" width="14.5703125" style="1" customWidth="1"/>
    <col min="11539" max="11539" width="7" style="1" customWidth="1"/>
    <col min="11540" max="11540" width="6.28515625" style="1" customWidth="1"/>
    <col min="11541" max="11541" width="8.5703125" style="1" customWidth="1"/>
    <col min="11542" max="11542" width="7.85546875" style="1" customWidth="1"/>
    <col min="11543" max="11543" width="7" style="1" customWidth="1"/>
    <col min="11544" max="11544" width="7.42578125" style="1" customWidth="1"/>
    <col min="11545" max="11545" width="7.7109375" style="1" customWidth="1"/>
    <col min="11546" max="11546" width="6.42578125" style="1" customWidth="1"/>
    <col min="11547" max="11776" width="9.140625" style="1"/>
    <col min="11777" max="11777" width="4.85546875" style="1" customWidth="1"/>
    <col min="11778" max="11778" width="42.42578125" style="1" customWidth="1"/>
    <col min="11779" max="11779" width="14.28515625" style="1" customWidth="1"/>
    <col min="11780" max="11780" width="14.140625" style="1" customWidth="1"/>
    <col min="11781" max="11781" width="17.85546875" style="1" customWidth="1"/>
    <col min="11782" max="11782" width="15.5703125" style="1" customWidth="1"/>
    <col min="11783" max="11783" width="20.7109375" style="1" customWidth="1"/>
    <col min="11784" max="11785" width="15.5703125" style="1" customWidth="1"/>
    <col min="11786" max="11786" width="19.28515625" style="1" customWidth="1"/>
    <col min="11787" max="11787" width="20.42578125" style="1" customWidth="1"/>
    <col min="11788" max="11789" width="16" style="1" customWidth="1"/>
    <col min="11790" max="11791" width="23.140625" style="1" customWidth="1"/>
    <col min="11792" max="11793" width="16" style="1" customWidth="1"/>
    <col min="11794" max="11794" width="14.5703125" style="1" customWidth="1"/>
    <col min="11795" max="11795" width="7" style="1" customWidth="1"/>
    <col min="11796" max="11796" width="6.28515625" style="1" customWidth="1"/>
    <col min="11797" max="11797" width="8.5703125" style="1" customWidth="1"/>
    <col min="11798" max="11798" width="7.85546875" style="1" customWidth="1"/>
    <col min="11799" max="11799" width="7" style="1" customWidth="1"/>
    <col min="11800" max="11800" width="7.42578125" style="1" customWidth="1"/>
    <col min="11801" max="11801" width="7.7109375" style="1" customWidth="1"/>
    <col min="11802" max="11802" width="6.42578125" style="1" customWidth="1"/>
    <col min="11803" max="12032" width="9.140625" style="1"/>
    <col min="12033" max="12033" width="4.85546875" style="1" customWidth="1"/>
    <col min="12034" max="12034" width="42.42578125" style="1" customWidth="1"/>
    <col min="12035" max="12035" width="14.28515625" style="1" customWidth="1"/>
    <col min="12036" max="12036" width="14.140625" style="1" customWidth="1"/>
    <col min="12037" max="12037" width="17.85546875" style="1" customWidth="1"/>
    <col min="12038" max="12038" width="15.5703125" style="1" customWidth="1"/>
    <col min="12039" max="12039" width="20.7109375" style="1" customWidth="1"/>
    <col min="12040" max="12041" width="15.5703125" style="1" customWidth="1"/>
    <col min="12042" max="12042" width="19.28515625" style="1" customWidth="1"/>
    <col min="12043" max="12043" width="20.42578125" style="1" customWidth="1"/>
    <col min="12044" max="12045" width="16" style="1" customWidth="1"/>
    <col min="12046" max="12047" width="23.140625" style="1" customWidth="1"/>
    <col min="12048" max="12049" width="16" style="1" customWidth="1"/>
    <col min="12050" max="12050" width="14.5703125" style="1" customWidth="1"/>
    <col min="12051" max="12051" width="7" style="1" customWidth="1"/>
    <col min="12052" max="12052" width="6.28515625" style="1" customWidth="1"/>
    <col min="12053" max="12053" width="8.5703125" style="1" customWidth="1"/>
    <col min="12054" max="12054" width="7.85546875" style="1" customWidth="1"/>
    <col min="12055" max="12055" width="7" style="1" customWidth="1"/>
    <col min="12056" max="12056" width="7.42578125" style="1" customWidth="1"/>
    <col min="12057" max="12057" width="7.7109375" style="1" customWidth="1"/>
    <col min="12058" max="12058" width="6.42578125" style="1" customWidth="1"/>
    <col min="12059" max="12288" width="9.140625" style="1"/>
    <col min="12289" max="12289" width="4.85546875" style="1" customWidth="1"/>
    <col min="12290" max="12290" width="42.42578125" style="1" customWidth="1"/>
    <col min="12291" max="12291" width="14.28515625" style="1" customWidth="1"/>
    <col min="12292" max="12292" width="14.140625" style="1" customWidth="1"/>
    <col min="12293" max="12293" width="17.85546875" style="1" customWidth="1"/>
    <col min="12294" max="12294" width="15.5703125" style="1" customWidth="1"/>
    <col min="12295" max="12295" width="20.7109375" style="1" customWidth="1"/>
    <col min="12296" max="12297" width="15.5703125" style="1" customWidth="1"/>
    <col min="12298" max="12298" width="19.28515625" style="1" customWidth="1"/>
    <col min="12299" max="12299" width="20.42578125" style="1" customWidth="1"/>
    <col min="12300" max="12301" width="16" style="1" customWidth="1"/>
    <col min="12302" max="12303" width="23.140625" style="1" customWidth="1"/>
    <col min="12304" max="12305" width="16" style="1" customWidth="1"/>
    <col min="12306" max="12306" width="14.5703125" style="1" customWidth="1"/>
    <col min="12307" max="12307" width="7" style="1" customWidth="1"/>
    <col min="12308" max="12308" width="6.28515625" style="1" customWidth="1"/>
    <col min="12309" max="12309" width="8.5703125" style="1" customWidth="1"/>
    <col min="12310" max="12310" width="7.85546875" style="1" customWidth="1"/>
    <col min="12311" max="12311" width="7" style="1" customWidth="1"/>
    <col min="12312" max="12312" width="7.42578125" style="1" customWidth="1"/>
    <col min="12313" max="12313" width="7.7109375" style="1" customWidth="1"/>
    <col min="12314" max="12314" width="6.42578125" style="1" customWidth="1"/>
    <col min="12315" max="12544" width="9.140625" style="1"/>
    <col min="12545" max="12545" width="4.85546875" style="1" customWidth="1"/>
    <col min="12546" max="12546" width="42.42578125" style="1" customWidth="1"/>
    <col min="12547" max="12547" width="14.28515625" style="1" customWidth="1"/>
    <col min="12548" max="12548" width="14.140625" style="1" customWidth="1"/>
    <col min="12549" max="12549" width="17.85546875" style="1" customWidth="1"/>
    <col min="12550" max="12550" width="15.5703125" style="1" customWidth="1"/>
    <col min="12551" max="12551" width="20.7109375" style="1" customWidth="1"/>
    <col min="12552" max="12553" width="15.5703125" style="1" customWidth="1"/>
    <col min="12554" max="12554" width="19.28515625" style="1" customWidth="1"/>
    <col min="12555" max="12555" width="20.42578125" style="1" customWidth="1"/>
    <col min="12556" max="12557" width="16" style="1" customWidth="1"/>
    <col min="12558" max="12559" width="23.140625" style="1" customWidth="1"/>
    <col min="12560" max="12561" width="16" style="1" customWidth="1"/>
    <col min="12562" max="12562" width="14.5703125" style="1" customWidth="1"/>
    <col min="12563" max="12563" width="7" style="1" customWidth="1"/>
    <col min="12564" max="12564" width="6.28515625" style="1" customWidth="1"/>
    <col min="12565" max="12565" width="8.5703125" style="1" customWidth="1"/>
    <col min="12566" max="12566" width="7.85546875" style="1" customWidth="1"/>
    <col min="12567" max="12567" width="7" style="1" customWidth="1"/>
    <col min="12568" max="12568" width="7.42578125" style="1" customWidth="1"/>
    <col min="12569" max="12569" width="7.7109375" style="1" customWidth="1"/>
    <col min="12570" max="12570" width="6.42578125" style="1" customWidth="1"/>
    <col min="12571" max="12800" width="9.140625" style="1"/>
    <col min="12801" max="12801" width="4.85546875" style="1" customWidth="1"/>
    <col min="12802" max="12802" width="42.42578125" style="1" customWidth="1"/>
    <col min="12803" max="12803" width="14.28515625" style="1" customWidth="1"/>
    <col min="12804" max="12804" width="14.140625" style="1" customWidth="1"/>
    <col min="12805" max="12805" width="17.85546875" style="1" customWidth="1"/>
    <col min="12806" max="12806" width="15.5703125" style="1" customWidth="1"/>
    <col min="12807" max="12807" width="20.7109375" style="1" customWidth="1"/>
    <col min="12808" max="12809" width="15.5703125" style="1" customWidth="1"/>
    <col min="12810" max="12810" width="19.28515625" style="1" customWidth="1"/>
    <col min="12811" max="12811" width="20.42578125" style="1" customWidth="1"/>
    <col min="12812" max="12813" width="16" style="1" customWidth="1"/>
    <col min="12814" max="12815" width="23.140625" style="1" customWidth="1"/>
    <col min="12816" max="12817" width="16" style="1" customWidth="1"/>
    <col min="12818" max="12818" width="14.5703125" style="1" customWidth="1"/>
    <col min="12819" max="12819" width="7" style="1" customWidth="1"/>
    <col min="12820" max="12820" width="6.28515625" style="1" customWidth="1"/>
    <col min="12821" max="12821" width="8.5703125" style="1" customWidth="1"/>
    <col min="12822" max="12822" width="7.85546875" style="1" customWidth="1"/>
    <col min="12823" max="12823" width="7" style="1" customWidth="1"/>
    <col min="12824" max="12824" width="7.42578125" style="1" customWidth="1"/>
    <col min="12825" max="12825" width="7.7109375" style="1" customWidth="1"/>
    <col min="12826" max="12826" width="6.42578125" style="1" customWidth="1"/>
    <col min="12827" max="13056" width="9.140625" style="1"/>
    <col min="13057" max="13057" width="4.85546875" style="1" customWidth="1"/>
    <col min="13058" max="13058" width="42.42578125" style="1" customWidth="1"/>
    <col min="13059" max="13059" width="14.28515625" style="1" customWidth="1"/>
    <col min="13060" max="13060" width="14.140625" style="1" customWidth="1"/>
    <col min="13061" max="13061" width="17.85546875" style="1" customWidth="1"/>
    <col min="13062" max="13062" width="15.5703125" style="1" customWidth="1"/>
    <col min="13063" max="13063" width="20.7109375" style="1" customWidth="1"/>
    <col min="13064" max="13065" width="15.5703125" style="1" customWidth="1"/>
    <col min="13066" max="13066" width="19.28515625" style="1" customWidth="1"/>
    <col min="13067" max="13067" width="20.42578125" style="1" customWidth="1"/>
    <col min="13068" max="13069" width="16" style="1" customWidth="1"/>
    <col min="13070" max="13071" width="23.140625" style="1" customWidth="1"/>
    <col min="13072" max="13073" width="16" style="1" customWidth="1"/>
    <col min="13074" max="13074" width="14.5703125" style="1" customWidth="1"/>
    <col min="13075" max="13075" width="7" style="1" customWidth="1"/>
    <col min="13076" max="13076" width="6.28515625" style="1" customWidth="1"/>
    <col min="13077" max="13077" width="8.5703125" style="1" customWidth="1"/>
    <col min="13078" max="13078" width="7.85546875" style="1" customWidth="1"/>
    <col min="13079" max="13079" width="7" style="1" customWidth="1"/>
    <col min="13080" max="13080" width="7.42578125" style="1" customWidth="1"/>
    <col min="13081" max="13081" width="7.7109375" style="1" customWidth="1"/>
    <col min="13082" max="13082" width="6.42578125" style="1" customWidth="1"/>
    <col min="13083" max="13312" width="9.140625" style="1"/>
    <col min="13313" max="13313" width="4.85546875" style="1" customWidth="1"/>
    <col min="13314" max="13314" width="42.42578125" style="1" customWidth="1"/>
    <col min="13315" max="13315" width="14.28515625" style="1" customWidth="1"/>
    <col min="13316" max="13316" width="14.140625" style="1" customWidth="1"/>
    <col min="13317" max="13317" width="17.85546875" style="1" customWidth="1"/>
    <col min="13318" max="13318" width="15.5703125" style="1" customWidth="1"/>
    <col min="13319" max="13319" width="20.7109375" style="1" customWidth="1"/>
    <col min="13320" max="13321" width="15.5703125" style="1" customWidth="1"/>
    <col min="13322" max="13322" width="19.28515625" style="1" customWidth="1"/>
    <col min="13323" max="13323" width="20.42578125" style="1" customWidth="1"/>
    <col min="13324" max="13325" width="16" style="1" customWidth="1"/>
    <col min="13326" max="13327" width="23.140625" style="1" customWidth="1"/>
    <col min="13328" max="13329" width="16" style="1" customWidth="1"/>
    <col min="13330" max="13330" width="14.5703125" style="1" customWidth="1"/>
    <col min="13331" max="13331" width="7" style="1" customWidth="1"/>
    <col min="13332" max="13332" width="6.28515625" style="1" customWidth="1"/>
    <col min="13333" max="13333" width="8.5703125" style="1" customWidth="1"/>
    <col min="13334" max="13334" width="7.85546875" style="1" customWidth="1"/>
    <col min="13335" max="13335" width="7" style="1" customWidth="1"/>
    <col min="13336" max="13336" width="7.42578125" style="1" customWidth="1"/>
    <col min="13337" max="13337" width="7.7109375" style="1" customWidth="1"/>
    <col min="13338" max="13338" width="6.42578125" style="1" customWidth="1"/>
    <col min="13339" max="13568" width="9.140625" style="1"/>
    <col min="13569" max="13569" width="4.85546875" style="1" customWidth="1"/>
    <col min="13570" max="13570" width="42.42578125" style="1" customWidth="1"/>
    <col min="13571" max="13571" width="14.28515625" style="1" customWidth="1"/>
    <col min="13572" max="13572" width="14.140625" style="1" customWidth="1"/>
    <col min="13573" max="13573" width="17.85546875" style="1" customWidth="1"/>
    <col min="13574" max="13574" width="15.5703125" style="1" customWidth="1"/>
    <col min="13575" max="13575" width="20.7109375" style="1" customWidth="1"/>
    <col min="13576" max="13577" width="15.5703125" style="1" customWidth="1"/>
    <col min="13578" max="13578" width="19.28515625" style="1" customWidth="1"/>
    <col min="13579" max="13579" width="20.42578125" style="1" customWidth="1"/>
    <col min="13580" max="13581" width="16" style="1" customWidth="1"/>
    <col min="13582" max="13583" width="23.140625" style="1" customWidth="1"/>
    <col min="13584" max="13585" width="16" style="1" customWidth="1"/>
    <col min="13586" max="13586" width="14.5703125" style="1" customWidth="1"/>
    <col min="13587" max="13587" width="7" style="1" customWidth="1"/>
    <col min="13588" max="13588" width="6.28515625" style="1" customWidth="1"/>
    <col min="13589" max="13589" width="8.5703125" style="1" customWidth="1"/>
    <col min="13590" max="13590" width="7.85546875" style="1" customWidth="1"/>
    <col min="13591" max="13591" width="7" style="1" customWidth="1"/>
    <col min="13592" max="13592" width="7.42578125" style="1" customWidth="1"/>
    <col min="13593" max="13593" width="7.7109375" style="1" customWidth="1"/>
    <col min="13594" max="13594" width="6.42578125" style="1" customWidth="1"/>
    <col min="13595" max="13824" width="9.140625" style="1"/>
    <col min="13825" max="13825" width="4.85546875" style="1" customWidth="1"/>
    <col min="13826" max="13826" width="42.42578125" style="1" customWidth="1"/>
    <col min="13827" max="13827" width="14.28515625" style="1" customWidth="1"/>
    <col min="13828" max="13828" width="14.140625" style="1" customWidth="1"/>
    <col min="13829" max="13829" width="17.85546875" style="1" customWidth="1"/>
    <col min="13830" max="13830" width="15.5703125" style="1" customWidth="1"/>
    <col min="13831" max="13831" width="20.7109375" style="1" customWidth="1"/>
    <col min="13832" max="13833" width="15.5703125" style="1" customWidth="1"/>
    <col min="13834" max="13834" width="19.28515625" style="1" customWidth="1"/>
    <col min="13835" max="13835" width="20.42578125" style="1" customWidth="1"/>
    <col min="13836" max="13837" width="16" style="1" customWidth="1"/>
    <col min="13838" max="13839" width="23.140625" style="1" customWidth="1"/>
    <col min="13840" max="13841" width="16" style="1" customWidth="1"/>
    <col min="13842" max="13842" width="14.5703125" style="1" customWidth="1"/>
    <col min="13843" max="13843" width="7" style="1" customWidth="1"/>
    <col min="13844" max="13844" width="6.28515625" style="1" customWidth="1"/>
    <col min="13845" max="13845" width="8.5703125" style="1" customWidth="1"/>
    <col min="13846" max="13846" width="7.85546875" style="1" customWidth="1"/>
    <col min="13847" max="13847" width="7" style="1" customWidth="1"/>
    <col min="13848" max="13848" width="7.42578125" style="1" customWidth="1"/>
    <col min="13849" max="13849" width="7.7109375" style="1" customWidth="1"/>
    <col min="13850" max="13850" width="6.42578125" style="1" customWidth="1"/>
    <col min="13851" max="14080" width="9.140625" style="1"/>
    <col min="14081" max="14081" width="4.85546875" style="1" customWidth="1"/>
    <col min="14082" max="14082" width="42.42578125" style="1" customWidth="1"/>
    <col min="14083" max="14083" width="14.28515625" style="1" customWidth="1"/>
    <col min="14084" max="14084" width="14.140625" style="1" customWidth="1"/>
    <col min="14085" max="14085" width="17.85546875" style="1" customWidth="1"/>
    <col min="14086" max="14086" width="15.5703125" style="1" customWidth="1"/>
    <col min="14087" max="14087" width="20.7109375" style="1" customWidth="1"/>
    <col min="14088" max="14089" width="15.5703125" style="1" customWidth="1"/>
    <col min="14090" max="14090" width="19.28515625" style="1" customWidth="1"/>
    <col min="14091" max="14091" width="20.42578125" style="1" customWidth="1"/>
    <col min="14092" max="14093" width="16" style="1" customWidth="1"/>
    <col min="14094" max="14095" width="23.140625" style="1" customWidth="1"/>
    <col min="14096" max="14097" width="16" style="1" customWidth="1"/>
    <col min="14098" max="14098" width="14.5703125" style="1" customWidth="1"/>
    <col min="14099" max="14099" width="7" style="1" customWidth="1"/>
    <col min="14100" max="14100" width="6.28515625" style="1" customWidth="1"/>
    <col min="14101" max="14101" width="8.5703125" style="1" customWidth="1"/>
    <col min="14102" max="14102" width="7.85546875" style="1" customWidth="1"/>
    <col min="14103" max="14103" width="7" style="1" customWidth="1"/>
    <col min="14104" max="14104" width="7.42578125" style="1" customWidth="1"/>
    <col min="14105" max="14105" width="7.7109375" style="1" customWidth="1"/>
    <col min="14106" max="14106" width="6.42578125" style="1" customWidth="1"/>
    <col min="14107" max="14336" width="9.140625" style="1"/>
    <col min="14337" max="14337" width="4.85546875" style="1" customWidth="1"/>
    <col min="14338" max="14338" width="42.42578125" style="1" customWidth="1"/>
    <col min="14339" max="14339" width="14.28515625" style="1" customWidth="1"/>
    <col min="14340" max="14340" width="14.140625" style="1" customWidth="1"/>
    <col min="14341" max="14341" width="17.85546875" style="1" customWidth="1"/>
    <col min="14342" max="14342" width="15.5703125" style="1" customWidth="1"/>
    <col min="14343" max="14343" width="20.7109375" style="1" customWidth="1"/>
    <col min="14344" max="14345" width="15.5703125" style="1" customWidth="1"/>
    <col min="14346" max="14346" width="19.28515625" style="1" customWidth="1"/>
    <col min="14347" max="14347" width="20.42578125" style="1" customWidth="1"/>
    <col min="14348" max="14349" width="16" style="1" customWidth="1"/>
    <col min="14350" max="14351" width="23.140625" style="1" customWidth="1"/>
    <col min="14352" max="14353" width="16" style="1" customWidth="1"/>
    <col min="14354" max="14354" width="14.5703125" style="1" customWidth="1"/>
    <col min="14355" max="14355" width="7" style="1" customWidth="1"/>
    <col min="14356" max="14356" width="6.28515625" style="1" customWidth="1"/>
    <col min="14357" max="14357" width="8.5703125" style="1" customWidth="1"/>
    <col min="14358" max="14358" width="7.85546875" style="1" customWidth="1"/>
    <col min="14359" max="14359" width="7" style="1" customWidth="1"/>
    <col min="14360" max="14360" width="7.42578125" style="1" customWidth="1"/>
    <col min="14361" max="14361" width="7.7109375" style="1" customWidth="1"/>
    <col min="14362" max="14362" width="6.42578125" style="1" customWidth="1"/>
    <col min="14363" max="14592" width="9.140625" style="1"/>
    <col min="14593" max="14593" width="4.85546875" style="1" customWidth="1"/>
    <col min="14594" max="14594" width="42.42578125" style="1" customWidth="1"/>
    <col min="14595" max="14595" width="14.28515625" style="1" customWidth="1"/>
    <col min="14596" max="14596" width="14.140625" style="1" customWidth="1"/>
    <col min="14597" max="14597" width="17.85546875" style="1" customWidth="1"/>
    <col min="14598" max="14598" width="15.5703125" style="1" customWidth="1"/>
    <col min="14599" max="14599" width="20.7109375" style="1" customWidth="1"/>
    <col min="14600" max="14601" width="15.5703125" style="1" customWidth="1"/>
    <col min="14602" max="14602" width="19.28515625" style="1" customWidth="1"/>
    <col min="14603" max="14603" width="20.42578125" style="1" customWidth="1"/>
    <col min="14604" max="14605" width="16" style="1" customWidth="1"/>
    <col min="14606" max="14607" width="23.140625" style="1" customWidth="1"/>
    <col min="14608" max="14609" width="16" style="1" customWidth="1"/>
    <col min="14610" max="14610" width="14.5703125" style="1" customWidth="1"/>
    <col min="14611" max="14611" width="7" style="1" customWidth="1"/>
    <col min="14612" max="14612" width="6.28515625" style="1" customWidth="1"/>
    <col min="14613" max="14613" width="8.5703125" style="1" customWidth="1"/>
    <col min="14614" max="14614" width="7.85546875" style="1" customWidth="1"/>
    <col min="14615" max="14615" width="7" style="1" customWidth="1"/>
    <col min="14616" max="14616" width="7.42578125" style="1" customWidth="1"/>
    <col min="14617" max="14617" width="7.7109375" style="1" customWidth="1"/>
    <col min="14618" max="14618" width="6.42578125" style="1" customWidth="1"/>
    <col min="14619" max="14848" width="9.140625" style="1"/>
    <col min="14849" max="14849" width="4.85546875" style="1" customWidth="1"/>
    <col min="14850" max="14850" width="42.42578125" style="1" customWidth="1"/>
    <col min="14851" max="14851" width="14.28515625" style="1" customWidth="1"/>
    <col min="14852" max="14852" width="14.140625" style="1" customWidth="1"/>
    <col min="14853" max="14853" width="17.85546875" style="1" customWidth="1"/>
    <col min="14854" max="14854" width="15.5703125" style="1" customWidth="1"/>
    <col min="14855" max="14855" width="20.7109375" style="1" customWidth="1"/>
    <col min="14856" max="14857" width="15.5703125" style="1" customWidth="1"/>
    <col min="14858" max="14858" width="19.28515625" style="1" customWidth="1"/>
    <col min="14859" max="14859" width="20.42578125" style="1" customWidth="1"/>
    <col min="14860" max="14861" width="16" style="1" customWidth="1"/>
    <col min="14862" max="14863" width="23.140625" style="1" customWidth="1"/>
    <col min="14864" max="14865" width="16" style="1" customWidth="1"/>
    <col min="14866" max="14866" width="14.5703125" style="1" customWidth="1"/>
    <col min="14867" max="14867" width="7" style="1" customWidth="1"/>
    <col min="14868" max="14868" width="6.28515625" style="1" customWidth="1"/>
    <col min="14869" max="14869" width="8.5703125" style="1" customWidth="1"/>
    <col min="14870" max="14870" width="7.85546875" style="1" customWidth="1"/>
    <col min="14871" max="14871" width="7" style="1" customWidth="1"/>
    <col min="14872" max="14872" width="7.42578125" style="1" customWidth="1"/>
    <col min="14873" max="14873" width="7.7109375" style="1" customWidth="1"/>
    <col min="14874" max="14874" width="6.42578125" style="1" customWidth="1"/>
    <col min="14875" max="15104" width="9.140625" style="1"/>
    <col min="15105" max="15105" width="4.85546875" style="1" customWidth="1"/>
    <col min="15106" max="15106" width="42.42578125" style="1" customWidth="1"/>
    <col min="15107" max="15107" width="14.28515625" style="1" customWidth="1"/>
    <col min="15108" max="15108" width="14.140625" style="1" customWidth="1"/>
    <col min="15109" max="15109" width="17.85546875" style="1" customWidth="1"/>
    <col min="15110" max="15110" width="15.5703125" style="1" customWidth="1"/>
    <col min="15111" max="15111" width="20.7109375" style="1" customWidth="1"/>
    <col min="15112" max="15113" width="15.5703125" style="1" customWidth="1"/>
    <col min="15114" max="15114" width="19.28515625" style="1" customWidth="1"/>
    <col min="15115" max="15115" width="20.42578125" style="1" customWidth="1"/>
    <col min="15116" max="15117" width="16" style="1" customWidth="1"/>
    <col min="15118" max="15119" width="23.140625" style="1" customWidth="1"/>
    <col min="15120" max="15121" width="16" style="1" customWidth="1"/>
    <col min="15122" max="15122" width="14.5703125" style="1" customWidth="1"/>
    <col min="15123" max="15123" width="7" style="1" customWidth="1"/>
    <col min="15124" max="15124" width="6.28515625" style="1" customWidth="1"/>
    <col min="15125" max="15125" width="8.5703125" style="1" customWidth="1"/>
    <col min="15126" max="15126" width="7.85546875" style="1" customWidth="1"/>
    <col min="15127" max="15127" width="7" style="1" customWidth="1"/>
    <col min="15128" max="15128" width="7.42578125" style="1" customWidth="1"/>
    <col min="15129" max="15129" width="7.7109375" style="1" customWidth="1"/>
    <col min="15130" max="15130" width="6.42578125" style="1" customWidth="1"/>
    <col min="15131" max="15360" width="9.140625" style="1"/>
    <col min="15361" max="15361" width="4.85546875" style="1" customWidth="1"/>
    <col min="15362" max="15362" width="42.42578125" style="1" customWidth="1"/>
    <col min="15363" max="15363" width="14.28515625" style="1" customWidth="1"/>
    <col min="15364" max="15364" width="14.140625" style="1" customWidth="1"/>
    <col min="15365" max="15365" width="17.85546875" style="1" customWidth="1"/>
    <col min="15366" max="15366" width="15.5703125" style="1" customWidth="1"/>
    <col min="15367" max="15367" width="20.7109375" style="1" customWidth="1"/>
    <col min="15368" max="15369" width="15.5703125" style="1" customWidth="1"/>
    <col min="15370" max="15370" width="19.28515625" style="1" customWidth="1"/>
    <col min="15371" max="15371" width="20.42578125" style="1" customWidth="1"/>
    <col min="15372" max="15373" width="16" style="1" customWidth="1"/>
    <col min="15374" max="15375" width="23.140625" style="1" customWidth="1"/>
    <col min="15376" max="15377" width="16" style="1" customWidth="1"/>
    <col min="15378" max="15378" width="14.5703125" style="1" customWidth="1"/>
    <col min="15379" max="15379" width="7" style="1" customWidth="1"/>
    <col min="15380" max="15380" width="6.28515625" style="1" customWidth="1"/>
    <col min="15381" max="15381" width="8.5703125" style="1" customWidth="1"/>
    <col min="15382" max="15382" width="7.85546875" style="1" customWidth="1"/>
    <col min="15383" max="15383" width="7" style="1" customWidth="1"/>
    <col min="15384" max="15384" width="7.42578125" style="1" customWidth="1"/>
    <col min="15385" max="15385" width="7.7109375" style="1" customWidth="1"/>
    <col min="15386" max="15386" width="6.42578125" style="1" customWidth="1"/>
    <col min="15387" max="15616" width="9.140625" style="1"/>
    <col min="15617" max="15617" width="4.85546875" style="1" customWidth="1"/>
    <col min="15618" max="15618" width="42.42578125" style="1" customWidth="1"/>
    <col min="15619" max="15619" width="14.28515625" style="1" customWidth="1"/>
    <col min="15620" max="15620" width="14.140625" style="1" customWidth="1"/>
    <col min="15621" max="15621" width="17.85546875" style="1" customWidth="1"/>
    <col min="15622" max="15622" width="15.5703125" style="1" customWidth="1"/>
    <col min="15623" max="15623" width="20.7109375" style="1" customWidth="1"/>
    <col min="15624" max="15625" width="15.5703125" style="1" customWidth="1"/>
    <col min="15626" max="15626" width="19.28515625" style="1" customWidth="1"/>
    <col min="15627" max="15627" width="20.42578125" style="1" customWidth="1"/>
    <col min="15628" max="15629" width="16" style="1" customWidth="1"/>
    <col min="15630" max="15631" width="23.140625" style="1" customWidth="1"/>
    <col min="15632" max="15633" width="16" style="1" customWidth="1"/>
    <col min="15634" max="15634" width="14.5703125" style="1" customWidth="1"/>
    <col min="15635" max="15635" width="7" style="1" customWidth="1"/>
    <col min="15636" max="15636" width="6.28515625" style="1" customWidth="1"/>
    <col min="15637" max="15637" width="8.5703125" style="1" customWidth="1"/>
    <col min="15638" max="15638" width="7.85546875" style="1" customWidth="1"/>
    <col min="15639" max="15639" width="7" style="1" customWidth="1"/>
    <col min="15640" max="15640" width="7.42578125" style="1" customWidth="1"/>
    <col min="15641" max="15641" width="7.7109375" style="1" customWidth="1"/>
    <col min="15642" max="15642" width="6.42578125" style="1" customWidth="1"/>
    <col min="15643" max="15872" width="9.140625" style="1"/>
    <col min="15873" max="15873" width="4.85546875" style="1" customWidth="1"/>
    <col min="15874" max="15874" width="42.42578125" style="1" customWidth="1"/>
    <col min="15875" max="15875" width="14.28515625" style="1" customWidth="1"/>
    <col min="15876" max="15876" width="14.140625" style="1" customWidth="1"/>
    <col min="15877" max="15877" width="17.85546875" style="1" customWidth="1"/>
    <col min="15878" max="15878" width="15.5703125" style="1" customWidth="1"/>
    <col min="15879" max="15879" width="20.7109375" style="1" customWidth="1"/>
    <col min="15880" max="15881" width="15.5703125" style="1" customWidth="1"/>
    <col min="15882" max="15882" width="19.28515625" style="1" customWidth="1"/>
    <col min="15883" max="15883" width="20.42578125" style="1" customWidth="1"/>
    <col min="15884" max="15885" width="16" style="1" customWidth="1"/>
    <col min="15886" max="15887" width="23.140625" style="1" customWidth="1"/>
    <col min="15888" max="15889" width="16" style="1" customWidth="1"/>
    <col min="15890" max="15890" width="14.5703125" style="1" customWidth="1"/>
    <col min="15891" max="15891" width="7" style="1" customWidth="1"/>
    <col min="15892" max="15892" width="6.28515625" style="1" customWidth="1"/>
    <col min="15893" max="15893" width="8.5703125" style="1" customWidth="1"/>
    <col min="15894" max="15894" width="7.85546875" style="1" customWidth="1"/>
    <col min="15895" max="15895" width="7" style="1" customWidth="1"/>
    <col min="15896" max="15896" width="7.42578125" style="1" customWidth="1"/>
    <col min="15897" max="15897" width="7.7109375" style="1" customWidth="1"/>
    <col min="15898" max="15898" width="6.42578125" style="1" customWidth="1"/>
    <col min="15899" max="16128" width="9.140625" style="1"/>
    <col min="16129" max="16129" width="4.85546875" style="1" customWidth="1"/>
    <col min="16130" max="16130" width="42.42578125" style="1" customWidth="1"/>
    <col min="16131" max="16131" width="14.28515625" style="1" customWidth="1"/>
    <col min="16132" max="16132" width="14.140625" style="1" customWidth="1"/>
    <col min="16133" max="16133" width="17.85546875" style="1" customWidth="1"/>
    <col min="16134" max="16134" width="15.5703125" style="1" customWidth="1"/>
    <col min="16135" max="16135" width="20.7109375" style="1" customWidth="1"/>
    <col min="16136" max="16137" width="15.5703125" style="1" customWidth="1"/>
    <col min="16138" max="16138" width="19.28515625" style="1" customWidth="1"/>
    <col min="16139" max="16139" width="20.42578125" style="1" customWidth="1"/>
    <col min="16140" max="16141" width="16" style="1" customWidth="1"/>
    <col min="16142" max="16143" width="23.140625" style="1" customWidth="1"/>
    <col min="16144" max="16145" width="16" style="1" customWidth="1"/>
    <col min="16146" max="16146" width="14.5703125" style="1" customWidth="1"/>
    <col min="16147" max="16147" width="7" style="1" customWidth="1"/>
    <col min="16148" max="16148" width="6.28515625" style="1" customWidth="1"/>
    <col min="16149" max="16149" width="8.5703125" style="1" customWidth="1"/>
    <col min="16150" max="16150" width="7.85546875" style="1" customWidth="1"/>
    <col min="16151" max="16151" width="7" style="1" customWidth="1"/>
    <col min="16152" max="16152" width="7.42578125" style="1" customWidth="1"/>
    <col min="16153" max="16153" width="7.7109375" style="1" customWidth="1"/>
    <col min="16154" max="16154" width="6.42578125" style="1" customWidth="1"/>
    <col min="16155" max="16384" width="9.140625" style="1"/>
  </cols>
  <sheetData>
    <row r="1" spans="1:17" ht="15" customHeight="1" x14ac:dyDescent="0.25">
      <c r="D1" s="198" t="s">
        <v>0</v>
      </c>
      <c r="E1" s="198"/>
      <c r="F1" s="198"/>
      <c r="G1" s="198"/>
    </row>
    <row r="2" spans="1:17" ht="19.5" customHeight="1" x14ac:dyDescent="0.25">
      <c r="D2" s="198"/>
      <c r="E2" s="198"/>
      <c r="F2" s="198"/>
      <c r="G2" s="198"/>
    </row>
    <row r="3" spans="1:17" x14ac:dyDescent="0.25">
      <c r="D3" s="199" t="s">
        <v>1</v>
      </c>
      <c r="E3" s="199"/>
      <c r="F3" s="199"/>
      <c r="G3" s="199"/>
    </row>
    <row r="4" spans="1:17" ht="18.75" x14ac:dyDescent="0.3">
      <c r="B4" s="2" t="s">
        <v>283</v>
      </c>
      <c r="C4" s="3"/>
      <c r="D4" s="3"/>
      <c r="E4" s="3"/>
      <c r="F4" s="3"/>
    </row>
    <row r="6" spans="1:17" s="32" customFormat="1" ht="51.75" customHeight="1" x14ac:dyDescent="0.25">
      <c r="B6" s="154" t="s">
        <v>182</v>
      </c>
      <c r="C6" s="154"/>
      <c r="D6" s="154"/>
      <c r="E6" s="154"/>
      <c r="F6" s="154"/>
      <c r="G6" s="154"/>
      <c r="H6" s="50"/>
      <c r="I6" s="51"/>
      <c r="J6" s="51"/>
      <c r="K6" s="51"/>
      <c r="L6" s="51"/>
      <c r="M6" s="50"/>
      <c r="N6" s="52"/>
    </row>
    <row r="7" spans="1:17" s="32" customFormat="1" ht="8.25" customHeight="1" x14ac:dyDescent="0.25">
      <c r="B7" s="49"/>
      <c r="C7" s="49"/>
      <c r="D7" s="50"/>
      <c r="E7" s="51"/>
      <c r="F7" s="51"/>
      <c r="G7" s="51"/>
      <c r="H7" s="50"/>
      <c r="I7" s="51"/>
      <c r="J7" s="51"/>
      <c r="K7" s="51"/>
      <c r="L7" s="51"/>
      <c r="M7" s="50"/>
      <c r="N7" s="52"/>
    </row>
    <row r="8" spans="1:17" s="32" customFormat="1" ht="32.25" customHeight="1" x14ac:dyDescent="0.25">
      <c r="A8" s="155" t="s">
        <v>183</v>
      </c>
      <c r="B8" s="158" t="s">
        <v>114</v>
      </c>
      <c r="C8" s="161" t="s">
        <v>184</v>
      </c>
      <c r="D8" s="161"/>
      <c r="E8" s="161"/>
      <c r="F8" s="162" t="s">
        <v>185</v>
      </c>
      <c r="G8" s="163"/>
      <c r="H8" s="163"/>
      <c r="I8" s="163"/>
      <c r="J8" s="163"/>
      <c r="K8" s="164"/>
      <c r="L8" s="168" t="s">
        <v>186</v>
      </c>
      <c r="M8" s="169"/>
      <c r="N8" s="141" t="s">
        <v>187</v>
      </c>
      <c r="O8" s="142"/>
      <c r="P8" s="145" t="s">
        <v>188</v>
      </c>
      <c r="Q8" s="146"/>
    </row>
    <row r="9" spans="1:17" s="32" customFormat="1" ht="15.75" customHeight="1" x14ac:dyDescent="0.25">
      <c r="A9" s="156"/>
      <c r="B9" s="159"/>
      <c r="C9" s="161"/>
      <c r="D9" s="161"/>
      <c r="E9" s="161"/>
      <c r="F9" s="149" t="s">
        <v>189</v>
      </c>
      <c r="G9" s="149"/>
      <c r="H9" s="150" t="s">
        <v>190</v>
      </c>
      <c r="I9" s="150"/>
      <c r="J9" s="149" t="s">
        <v>191</v>
      </c>
      <c r="K9" s="149"/>
      <c r="L9" s="170"/>
      <c r="M9" s="171"/>
      <c r="N9" s="143"/>
      <c r="O9" s="144"/>
      <c r="P9" s="147"/>
      <c r="Q9" s="148"/>
    </row>
    <row r="10" spans="1:17" s="32" customFormat="1" x14ac:dyDescent="0.25">
      <c r="A10" s="157"/>
      <c r="B10" s="160"/>
      <c r="C10" s="53" t="s">
        <v>192</v>
      </c>
      <c r="D10" s="53" t="s">
        <v>193</v>
      </c>
      <c r="E10" s="53" t="s">
        <v>194</v>
      </c>
      <c r="F10" s="54" t="s">
        <v>195</v>
      </c>
      <c r="G10" s="54" t="s">
        <v>196</v>
      </c>
      <c r="H10" s="54" t="s">
        <v>195</v>
      </c>
      <c r="I10" s="54" t="s">
        <v>196</v>
      </c>
      <c r="J10" s="54" t="s">
        <v>195</v>
      </c>
      <c r="K10" s="54" t="s">
        <v>196</v>
      </c>
      <c r="L10" s="54" t="s">
        <v>195</v>
      </c>
      <c r="M10" s="54" t="s">
        <v>196</v>
      </c>
      <c r="N10" s="54" t="s">
        <v>195</v>
      </c>
      <c r="O10" s="54" t="s">
        <v>196</v>
      </c>
      <c r="P10" s="54" t="s">
        <v>195</v>
      </c>
      <c r="Q10" s="54" t="s">
        <v>196</v>
      </c>
    </row>
    <row r="11" spans="1:17" s="59" customFormat="1" ht="12" x14ac:dyDescent="0.2">
      <c r="A11" s="55">
        <v>1</v>
      </c>
      <c r="B11" s="56">
        <v>2</v>
      </c>
      <c r="C11" s="56">
        <v>3</v>
      </c>
      <c r="D11" s="57">
        <v>4</v>
      </c>
      <c r="E11" s="58">
        <v>5</v>
      </c>
      <c r="F11" s="58">
        <v>6</v>
      </c>
      <c r="G11" s="58">
        <v>7</v>
      </c>
      <c r="H11" s="57">
        <v>8</v>
      </c>
      <c r="I11" s="58">
        <v>9</v>
      </c>
      <c r="J11" s="58">
        <v>10</v>
      </c>
      <c r="K11" s="58">
        <v>11</v>
      </c>
      <c r="L11" s="58">
        <v>12</v>
      </c>
      <c r="M11" s="57">
        <v>13</v>
      </c>
      <c r="N11" s="56">
        <v>14</v>
      </c>
      <c r="O11" s="55">
        <v>15</v>
      </c>
      <c r="P11" s="55">
        <v>16</v>
      </c>
      <c r="Q11" s="55">
        <v>17</v>
      </c>
    </row>
    <row r="12" spans="1:17" s="32" customFormat="1" ht="45" x14ac:dyDescent="0.25">
      <c r="A12" s="60">
        <v>1</v>
      </c>
      <c r="B12" s="61" t="s">
        <v>197</v>
      </c>
      <c r="C12" s="62"/>
      <c r="D12" s="62"/>
      <c r="E12" s="62"/>
      <c r="F12" s="63"/>
      <c r="G12" s="63"/>
      <c r="H12" s="63"/>
      <c r="I12" s="63"/>
      <c r="J12" s="63"/>
      <c r="K12" s="63"/>
      <c r="L12" s="62"/>
      <c r="M12" s="62"/>
      <c r="N12" s="64"/>
      <c r="O12" s="65"/>
      <c r="P12" s="66">
        <f>P13+P14+P17+P18</f>
        <v>0</v>
      </c>
      <c r="Q12" s="66">
        <f>Q13+Q14+Q17+Q18</f>
        <v>0</v>
      </c>
    </row>
    <row r="13" spans="1:17" s="32" customFormat="1" ht="45" x14ac:dyDescent="0.25">
      <c r="A13" s="67" t="s">
        <v>89</v>
      </c>
      <c r="B13" s="68" t="s">
        <v>198</v>
      </c>
      <c r="C13" s="62"/>
      <c r="D13" s="62"/>
      <c r="E13" s="62"/>
      <c r="F13" s="62"/>
      <c r="G13" s="62"/>
      <c r="H13" s="63"/>
      <c r="I13" s="63"/>
      <c r="J13" s="63"/>
      <c r="K13" s="63"/>
      <c r="L13" s="62"/>
      <c r="M13" s="62"/>
      <c r="N13" s="64"/>
      <c r="O13" s="65"/>
      <c r="P13" s="65"/>
      <c r="Q13" s="65"/>
    </row>
    <row r="14" spans="1:17" s="32" customFormat="1" ht="45" x14ac:dyDescent="0.25">
      <c r="A14" s="67" t="s">
        <v>121</v>
      </c>
      <c r="B14" s="68" t="s">
        <v>199</v>
      </c>
      <c r="C14" s="62"/>
      <c r="D14" s="62"/>
      <c r="E14" s="62"/>
      <c r="F14" s="63"/>
      <c r="G14" s="63"/>
      <c r="H14" s="63"/>
      <c r="I14" s="63"/>
      <c r="J14" s="63"/>
      <c r="K14" s="63"/>
      <c r="L14" s="62"/>
      <c r="M14" s="69">
        <f>M16</f>
        <v>0</v>
      </c>
      <c r="N14" s="64"/>
      <c r="O14" s="65"/>
      <c r="P14" s="65"/>
      <c r="Q14" s="65"/>
    </row>
    <row r="15" spans="1:17" s="32" customFormat="1" ht="30" x14ac:dyDescent="0.25">
      <c r="A15" s="67" t="s">
        <v>200</v>
      </c>
      <c r="B15" s="70" t="s">
        <v>201</v>
      </c>
      <c r="C15" s="62"/>
      <c r="D15" s="62"/>
      <c r="E15" s="63"/>
      <c r="F15" s="62"/>
      <c r="G15" s="63"/>
      <c r="H15" s="63"/>
      <c r="I15" s="63"/>
      <c r="J15" s="63"/>
      <c r="K15" s="63"/>
      <c r="L15" s="62"/>
      <c r="M15" s="63"/>
      <c r="N15" s="71"/>
      <c r="O15" s="72"/>
      <c r="P15" s="72"/>
      <c r="Q15" s="72"/>
    </row>
    <row r="16" spans="1:17" s="32" customFormat="1" ht="30" x14ac:dyDescent="0.25">
      <c r="A16" s="67" t="s">
        <v>202</v>
      </c>
      <c r="B16" s="70" t="s">
        <v>203</v>
      </c>
      <c r="C16" s="62"/>
      <c r="D16" s="62"/>
      <c r="E16" s="62"/>
      <c r="F16" s="62"/>
      <c r="G16" s="62"/>
      <c r="H16" s="63"/>
      <c r="I16" s="63"/>
      <c r="J16" s="63"/>
      <c r="K16" s="63"/>
      <c r="L16" s="62"/>
      <c r="M16" s="62"/>
      <c r="N16" s="71"/>
      <c r="O16" s="72"/>
      <c r="P16" s="72"/>
      <c r="Q16" s="72"/>
    </row>
    <row r="17" spans="1:17" s="32" customFormat="1" ht="45" x14ac:dyDescent="0.25">
      <c r="A17" s="67" t="s">
        <v>204</v>
      </c>
      <c r="B17" s="68" t="s">
        <v>205</v>
      </c>
      <c r="C17" s="62"/>
      <c r="D17" s="62"/>
      <c r="E17" s="62"/>
      <c r="F17" s="63"/>
      <c r="G17" s="63"/>
      <c r="H17" s="63"/>
      <c r="I17" s="63"/>
      <c r="J17" s="62"/>
      <c r="K17" s="62"/>
      <c r="L17" s="62"/>
      <c r="M17" s="62"/>
      <c r="N17" s="64"/>
      <c r="O17" s="65"/>
      <c r="P17" s="65"/>
      <c r="Q17" s="65"/>
    </row>
    <row r="18" spans="1:17" s="32" customFormat="1" ht="45" x14ac:dyDescent="0.25">
      <c r="A18" s="67" t="s">
        <v>206</v>
      </c>
      <c r="B18" s="68" t="s">
        <v>207</v>
      </c>
      <c r="C18" s="62"/>
      <c r="D18" s="62"/>
      <c r="E18" s="62"/>
      <c r="F18" s="63"/>
      <c r="G18" s="63"/>
      <c r="H18" s="69">
        <f>H19+H20</f>
        <v>0</v>
      </c>
      <c r="I18" s="69">
        <f>I19+I20</f>
        <v>0</v>
      </c>
      <c r="J18" s="63"/>
      <c r="K18" s="63"/>
      <c r="L18" s="62"/>
      <c r="M18" s="62"/>
      <c r="N18" s="64"/>
      <c r="O18" s="65"/>
      <c r="P18" s="65"/>
      <c r="Q18" s="65"/>
    </row>
    <row r="19" spans="1:17" s="32" customFormat="1" ht="15.75" x14ac:dyDescent="0.25">
      <c r="A19" s="67" t="s">
        <v>208</v>
      </c>
      <c r="B19" s="61" t="s">
        <v>209</v>
      </c>
      <c r="C19" s="62"/>
      <c r="D19" s="62"/>
      <c r="E19" s="62"/>
      <c r="F19" s="63"/>
      <c r="G19" s="63"/>
      <c r="H19" s="62"/>
      <c r="I19" s="62"/>
      <c r="J19" s="63"/>
      <c r="K19" s="63"/>
      <c r="L19" s="62"/>
      <c r="M19" s="62"/>
      <c r="N19" s="64"/>
      <c r="O19" s="65"/>
      <c r="P19" s="72"/>
      <c r="Q19" s="72"/>
    </row>
    <row r="20" spans="1:17" s="32" customFormat="1" ht="15.75" x14ac:dyDescent="0.25">
      <c r="A20" s="67" t="s">
        <v>210</v>
      </c>
      <c r="B20" s="61" t="s">
        <v>211</v>
      </c>
      <c r="C20" s="62"/>
      <c r="D20" s="62"/>
      <c r="E20" s="63"/>
      <c r="F20" s="63"/>
      <c r="G20" s="63"/>
      <c r="H20" s="62"/>
      <c r="I20" s="62"/>
      <c r="J20" s="63"/>
      <c r="K20" s="63"/>
      <c r="L20" s="62"/>
      <c r="M20" s="62"/>
      <c r="N20" s="64"/>
      <c r="O20" s="65"/>
      <c r="P20" s="72"/>
      <c r="Q20" s="72"/>
    </row>
    <row r="21" spans="1:17" s="32" customFormat="1" ht="15.75" x14ac:dyDescent="0.25">
      <c r="A21" s="73"/>
      <c r="B21" s="49"/>
      <c r="C21" s="49"/>
      <c r="D21" s="50"/>
      <c r="E21" s="51"/>
      <c r="F21" s="51"/>
      <c r="G21" s="51"/>
      <c r="H21" s="50"/>
      <c r="I21" s="51"/>
      <c r="J21" s="51"/>
      <c r="K21" s="51"/>
      <c r="L21" s="51"/>
      <c r="M21" s="50"/>
      <c r="N21" s="52"/>
    </row>
    <row r="22" spans="1:17" ht="15.75" customHeight="1" x14ac:dyDescent="0.25">
      <c r="B22" s="74" t="s">
        <v>212</v>
      </c>
    </row>
    <row r="23" spans="1:17" ht="15.75" x14ac:dyDescent="0.25">
      <c r="B23" s="75"/>
    </row>
  </sheetData>
  <mergeCells count="13">
    <mergeCell ref="D1:G2"/>
    <mergeCell ref="D3:G3"/>
    <mergeCell ref="B6:G6"/>
    <mergeCell ref="A8:A10"/>
    <mergeCell ref="B8:B10"/>
    <mergeCell ref="C8:E9"/>
    <mergeCell ref="F8:K8"/>
    <mergeCell ref="L8:M9"/>
    <mergeCell ref="N8:O9"/>
    <mergeCell ref="P8:Q9"/>
    <mergeCell ref="F9:G9"/>
    <mergeCell ref="H9:I9"/>
    <mergeCell ref="J9:K9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CU174"/>
  <sheetViews>
    <sheetView topLeftCell="A144" zoomScale="70" zoomScaleNormal="70" workbookViewId="0">
      <pane xSplit="2" topLeftCell="C1" activePane="topRight" state="frozen"/>
      <selection pane="topRight" activeCell="M155" sqref="M155"/>
    </sheetView>
  </sheetViews>
  <sheetFormatPr defaultRowHeight="15" x14ac:dyDescent="0.25"/>
  <cols>
    <col min="1" max="1" width="4.85546875" style="1" customWidth="1"/>
    <col min="2" max="2" width="44.85546875" style="1" customWidth="1"/>
    <col min="3" max="3" width="14.28515625" style="1" customWidth="1"/>
    <col min="4" max="4" width="14.140625" style="1" customWidth="1"/>
    <col min="5" max="5" width="17.85546875" style="1" customWidth="1"/>
    <col min="6" max="6" width="15.5703125" style="1" customWidth="1"/>
    <col min="7" max="7" width="20.7109375" style="1" customWidth="1"/>
    <col min="8" max="9" width="15.5703125" style="1" customWidth="1"/>
    <col min="10" max="10" width="19.28515625" style="1" customWidth="1"/>
    <col min="11" max="11" width="20.42578125" style="1" customWidth="1"/>
    <col min="12" max="13" width="16" style="1" customWidth="1"/>
    <col min="14" max="15" width="23.140625" style="1" customWidth="1"/>
    <col min="16" max="17" width="16" style="1" customWidth="1"/>
    <col min="18" max="18" width="14.5703125" style="1" customWidth="1"/>
    <col min="19" max="19" width="7" style="1" customWidth="1"/>
    <col min="20" max="20" width="6.28515625" style="1" customWidth="1"/>
    <col min="21" max="21" width="8.5703125" style="1" customWidth="1"/>
    <col min="22" max="22" width="7.85546875" style="1" customWidth="1"/>
    <col min="23" max="23" width="7" style="1" customWidth="1"/>
    <col min="24" max="24" width="7.42578125" style="1" customWidth="1"/>
    <col min="25" max="25" width="7.7109375" style="1" customWidth="1"/>
    <col min="26" max="26" width="6.42578125" style="1" customWidth="1"/>
    <col min="27" max="256" width="9.140625" style="1"/>
    <col min="257" max="257" width="4.85546875" style="1" customWidth="1"/>
    <col min="258" max="258" width="44.85546875" style="1" customWidth="1"/>
    <col min="259" max="259" width="14.28515625" style="1" customWidth="1"/>
    <col min="260" max="260" width="14.140625" style="1" customWidth="1"/>
    <col min="261" max="261" width="17.85546875" style="1" customWidth="1"/>
    <col min="262" max="262" width="15.5703125" style="1" customWidth="1"/>
    <col min="263" max="263" width="20.7109375" style="1" customWidth="1"/>
    <col min="264" max="265" width="15.5703125" style="1" customWidth="1"/>
    <col min="266" max="266" width="19.28515625" style="1" customWidth="1"/>
    <col min="267" max="267" width="20.42578125" style="1" customWidth="1"/>
    <col min="268" max="269" width="16" style="1" customWidth="1"/>
    <col min="270" max="271" width="23.140625" style="1" customWidth="1"/>
    <col min="272" max="273" width="16" style="1" customWidth="1"/>
    <col min="274" max="274" width="14.5703125" style="1" customWidth="1"/>
    <col min="275" max="275" width="7" style="1" customWidth="1"/>
    <col min="276" max="276" width="6.28515625" style="1" customWidth="1"/>
    <col min="277" max="277" width="8.5703125" style="1" customWidth="1"/>
    <col min="278" max="278" width="7.85546875" style="1" customWidth="1"/>
    <col min="279" max="279" width="7" style="1" customWidth="1"/>
    <col min="280" max="280" width="7.42578125" style="1" customWidth="1"/>
    <col min="281" max="281" width="7.7109375" style="1" customWidth="1"/>
    <col min="282" max="282" width="6.42578125" style="1" customWidth="1"/>
    <col min="283" max="512" width="9.140625" style="1"/>
    <col min="513" max="513" width="4.85546875" style="1" customWidth="1"/>
    <col min="514" max="514" width="44.85546875" style="1" customWidth="1"/>
    <col min="515" max="515" width="14.28515625" style="1" customWidth="1"/>
    <col min="516" max="516" width="14.140625" style="1" customWidth="1"/>
    <col min="517" max="517" width="17.85546875" style="1" customWidth="1"/>
    <col min="518" max="518" width="15.5703125" style="1" customWidth="1"/>
    <col min="519" max="519" width="20.7109375" style="1" customWidth="1"/>
    <col min="520" max="521" width="15.5703125" style="1" customWidth="1"/>
    <col min="522" max="522" width="19.28515625" style="1" customWidth="1"/>
    <col min="523" max="523" width="20.42578125" style="1" customWidth="1"/>
    <col min="524" max="525" width="16" style="1" customWidth="1"/>
    <col min="526" max="527" width="23.140625" style="1" customWidth="1"/>
    <col min="528" max="529" width="16" style="1" customWidth="1"/>
    <col min="530" max="530" width="14.5703125" style="1" customWidth="1"/>
    <col min="531" max="531" width="7" style="1" customWidth="1"/>
    <col min="532" max="532" width="6.28515625" style="1" customWidth="1"/>
    <col min="533" max="533" width="8.5703125" style="1" customWidth="1"/>
    <col min="534" max="534" width="7.85546875" style="1" customWidth="1"/>
    <col min="535" max="535" width="7" style="1" customWidth="1"/>
    <col min="536" max="536" width="7.42578125" style="1" customWidth="1"/>
    <col min="537" max="537" width="7.7109375" style="1" customWidth="1"/>
    <col min="538" max="538" width="6.42578125" style="1" customWidth="1"/>
    <col min="539" max="768" width="9.140625" style="1"/>
    <col min="769" max="769" width="4.85546875" style="1" customWidth="1"/>
    <col min="770" max="770" width="44.85546875" style="1" customWidth="1"/>
    <col min="771" max="771" width="14.28515625" style="1" customWidth="1"/>
    <col min="772" max="772" width="14.140625" style="1" customWidth="1"/>
    <col min="773" max="773" width="17.85546875" style="1" customWidth="1"/>
    <col min="774" max="774" width="15.5703125" style="1" customWidth="1"/>
    <col min="775" max="775" width="20.7109375" style="1" customWidth="1"/>
    <col min="776" max="777" width="15.5703125" style="1" customWidth="1"/>
    <col min="778" max="778" width="19.28515625" style="1" customWidth="1"/>
    <col min="779" max="779" width="20.42578125" style="1" customWidth="1"/>
    <col min="780" max="781" width="16" style="1" customWidth="1"/>
    <col min="782" max="783" width="23.140625" style="1" customWidth="1"/>
    <col min="784" max="785" width="16" style="1" customWidth="1"/>
    <col min="786" max="786" width="14.5703125" style="1" customWidth="1"/>
    <col min="787" max="787" width="7" style="1" customWidth="1"/>
    <col min="788" max="788" width="6.28515625" style="1" customWidth="1"/>
    <col min="789" max="789" width="8.5703125" style="1" customWidth="1"/>
    <col min="790" max="790" width="7.85546875" style="1" customWidth="1"/>
    <col min="791" max="791" width="7" style="1" customWidth="1"/>
    <col min="792" max="792" width="7.42578125" style="1" customWidth="1"/>
    <col min="793" max="793" width="7.7109375" style="1" customWidth="1"/>
    <col min="794" max="794" width="6.42578125" style="1" customWidth="1"/>
    <col min="795" max="1024" width="9.140625" style="1"/>
    <col min="1025" max="1025" width="4.85546875" style="1" customWidth="1"/>
    <col min="1026" max="1026" width="44.85546875" style="1" customWidth="1"/>
    <col min="1027" max="1027" width="14.28515625" style="1" customWidth="1"/>
    <col min="1028" max="1028" width="14.140625" style="1" customWidth="1"/>
    <col min="1029" max="1029" width="17.85546875" style="1" customWidth="1"/>
    <col min="1030" max="1030" width="15.5703125" style="1" customWidth="1"/>
    <col min="1031" max="1031" width="20.7109375" style="1" customWidth="1"/>
    <col min="1032" max="1033" width="15.5703125" style="1" customWidth="1"/>
    <col min="1034" max="1034" width="19.28515625" style="1" customWidth="1"/>
    <col min="1035" max="1035" width="20.42578125" style="1" customWidth="1"/>
    <col min="1036" max="1037" width="16" style="1" customWidth="1"/>
    <col min="1038" max="1039" width="23.140625" style="1" customWidth="1"/>
    <col min="1040" max="1041" width="16" style="1" customWidth="1"/>
    <col min="1042" max="1042" width="14.5703125" style="1" customWidth="1"/>
    <col min="1043" max="1043" width="7" style="1" customWidth="1"/>
    <col min="1044" max="1044" width="6.28515625" style="1" customWidth="1"/>
    <col min="1045" max="1045" width="8.5703125" style="1" customWidth="1"/>
    <col min="1046" max="1046" width="7.85546875" style="1" customWidth="1"/>
    <col min="1047" max="1047" width="7" style="1" customWidth="1"/>
    <col min="1048" max="1048" width="7.42578125" style="1" customWidth="1"/>
    <col min="1049" max="1049" width="7.7109375" style="1" customWidth="1"/>
    <col min="1050" max="1050" width="6.42578125" style="1" customWidth="1"/>
    <col min="1051" max="1280" width="9.140625" style="1"/>
    <col min="1281" max="1281" width="4.85546875" style="1" customWidth="1"/>
    <col min="1282" max="1282" width="44.85546875" style="1" customWidth="1"/>
    <col min="1283" max="1283" width="14.28515625" style="1" customWidth="1"/>
    <col min="1284" max="1284" width="14.140625" style="1" customWidth="1"/>
    <col min="1285" max="1285" width="17.85546875" style="1" customWidth="1"/>
    <col min="1286" max="1286" width="15.5703125" style="1" customWidth="1"/>
    <col min="1287" max="1287" width="20.7109375" style="1" customWidth="1"/>
    <col min="1288" max="1289" width="15.5703125" style="1" customWidth="1"/>
    <col min="1290" max="1290" width="19.28515625" style="1" customWidth="1"/>
    <col min="1291" max="1291" width="20.42578125" style="1" customWidth="1"/>
    <col min="1292" max="1293" width="16" style="1" customWidth="1"/>
    <col min="1294" max="1295" width="23.140625" style="1" customWidth="1"/>
    <col min="1296" max="1297" width="16" style="1" customWidth="1"/>
    <col min="1298" max="1298" width="14.5703125" style="1" customWidth="1"/>
    <col min="1299" max="1299" width="7" style="1" customWidth="1"/>
    <col min="1300" max="1300" width="6.28515625" style="1" customWidth="1"/>
    <col min="1301" max="1301" width="8.5703125" style="1" customWidth="1"/>
    <col min="1302" max="1302" width="7.85546875" style="1" customWidth="1"/>
    <col min="1303" max="1303" width="7" style="1" customWidth="1"/>
    <col min="1304" max="1304" width="7.42578125" style="1" customWidth="1"/>
    <col min="1305" max="1305" width="7.7109375" style="1" customWidth="1"/>
    <col min="1306" max="1306" width="6.42578125" style="1" customWidth="1"/>
    <col min="1307" max="1536" width="9.140625" style="1"/>
    <col min="1537" max="1537" width="4.85546875" style="1" customWidth="1"/>
    <col min="1538" max="1538" width="44.85546875" style="1" customWidth="1"/>
    <col min="1539" max="1539" width="14.28515625" style="1" customWidth="1"/>
    <col min="1540" max="1540" width="14.140625" style="1" customWidth="1"/>
    <col min="1541" max="1541" width="17.85546875" style="1" customWidth="1"/>
    <col min="1542" max="1542" width="15.5703125" style="1" customWidth="1"/>
    <col min="1543" max="1543" width="20.7109375" style="1" customWidth="1"/>
    <col min="1544" max="1545" width="15.5703125" style="1" customWidth="1"/>
    <col min="1546" max="1546" width="19.28515625" style="1" customWidth="1"/>
    <col min="1547" max="1547" width="20.42578125" style="1" customWidth="1"/>
    <col min="1548" max="1549" width="16" style="1" customWidth="1"/>
    <col min="1550" max="1551" width="23.140625" style="1" customWidth="1"/>
    <col min="1552" max="1553" width="16" style="1" customWidth="1"/>
    <col min="1554" max="1554" width="14.5703125" style="1" customWidth="1"/>
    <col min="1555" max="1555" width="7" style="1" customWidth="1"/>
    <col min="1556" max="1556" width="6.28515625" style="1" customWidth="1"/>
    <col min="1557" max="1557" width="8.5703125" style="1" customWidth="1"/>
    <col min="1558" max="1558" width="7.85546875" style="1" customWidth="1"/>
    <col min="1559" max="1559" width="7" style="1" customWidth="1"/>
    <col min="1560" max="1560" width="7.42578125" style="1" customWidth="1"/>
    <col min="1561" max="1561" width="7.7109375" style="1" customWidth="1"/>
    <col min="1562" max="1562" width="6.42578125" style="1" customWidth="1"/>
    <col min="1563" max="1792" width="9.140625" style="1"/>
    <col min="1793" max="1793" width="4.85546875" style="1" customWidth="1"/>
    <col min="1794" max="1794" width="44.85546875" style="1" customWidth="1"/>
    <col min="1795" max="1795" width="14.28515625" style="1" customWidth="1"/>
    <col min="1796" max="1796" width="14.140625" style="1" customWidth="1"/>
    <col min="1797" max="1797" width="17.85546875" style="1" customWidth="1"/>
    <col min="1798" max="1798" width="15.5703125" style="1" customWidth="1"/>
    <col min="1799" max="1799" width="20.7109375" style="1" customWidth="1"/>
    <col min="1800" max="1801" width="15.5703125" style="1" customWidth="1"/>
    <col min="1802" max="1802" width="19.28515625" style="1" customWidth="1"/>
    <col min="1803" max="1803" width="20.42578125" style="1" customWidth="1"/>
    <col min="1804" max="1805" width="16" style="1" customWidth="1"/>
    <col min="1806" max="1807" width="23.140625" style="1" customWidth="1"/>
    <col min="1808" max="1809" width="16" style="1" customWidth="1"/>
    <col min="1810" max="1810" width="14.5703125" style="1" customWidth="1"/>
    <col min="1811" max="1811" width="7" style="1" customWidth="1"/>
    <col min="1812" max="1812" width="6.28515625" style="1" customWidth="1"/>
    <col min="1813" max="1813" width="8.5703125" style="1" customWidth="1"/>
    <col min="1814" max="1814" width="7.85546875" style="1" customWidth="1"/>
    <col min="1815" max="1815" width="7" style="1" customWidth="1"/>
    <col min="1816" max="1816" width="7.42578125" style="1" customWidth="1"/>
    <col min="1817" max="1817" width="7.7109375" style="1" customWidth="1"/>
    <col min="1818" max="1818" width="6.42578125" style="1" customWidth="1"/>
    <col min="1819" max="2048" width="9.140625" style="1"/>
    <col min="2049" max="2049" width="4.85546875" style="1" customWidth="1"/>
    <col min="2050" max="2050" width="44.85546875" style="1" customWidth="1"/>
    <col min="2051" max="2051" width="14.28515625" style="1" customWidth="1"/>
    <col min="2052" max="2052" width="14.140625" style="1" customWidth="1"/>
    <col min="2053" max="2053" width="17.85546875" style="1" customWidth="1"/>
    <col min="2054" max="2054" width="15.5703125" style="1" customWidth="1"/>
    <col min="2055" max="2055" width="20.7109375" style="1" customWidth="1"/>
    <col min="2056" max="2057" width="15.5703125" style="1" customWidth="1"/>
    <col min="2058" max="2058" width="19.28515625" style="1" customWidth="1"/>
    <col min="2059" max="2059" width="20.42578125" style="1" customWidth="1"/>
    <col min="2060" max="2061" width="16" style="1" customWidth="1"/>
    <col min="2062" max="2063" width="23.140625" style="1" customWidth="1"/>
    <col min="2064" max="2065" width="16" style="1" customWidth="1"/>
    <col min="2066" max="2066" width="14.5703125" style="1" customWidth="1"/>
    <col min="2067" max="2067" width="7" style="1" customWidth="1"/>
    <col min="2068" max="2068" width="6.28515625" style="1" customWidth="1"/>
    <col min="2069" max="2069" width="8.5703125" style="1" customWidth="1"/>
    <col min="2070" max="2070" width="7.85546875" style="1" customWidth="1"/>
    <col min="2071" max="2071" width="7" style="1" customWidth="1"/>
    <col min="2072" max="2072" width="7.42578125" style="1" customWidth="1"/>
    <col min="2073" max="2073" width="7.7109375" style="1" customWidth="1"/>
    <col min="2074" max="2074" width="6.42578125" style="1" customWidth="1"/>
    <col min="2075" max="2304" width="9.140625" style="1"/>
    <col min="2305" max="2305" width="4.85546875" style="1" customWidth="1"/>
    <col min="2306" max="2306" width="44.85546875" style="1" customWidth="1"/>
    <col min="2307" max="2307" width="14.28515625" style="1" customWidth="1"/>
    <col min="2308" max="2308" width="14.140625" style="1" customWidth="1"/>
    <col min="2309" max="2309" width="17.85546875" style="1" customWidth="1"/>
    <col min="2310" max="2310" width="15.5703125" style="1" customWidth="1"/>
    <col min="2311" max="2311" width="20.7109375" style="1" customWidth="1"/>
    <col min="2312" max="2313" width="15.5703125" style="1" customWidth="1"/>
    <col min="2314" max="2314" width="19.28515625" style="1" customWidth="1"/>
    <col min="2315" max="2315" width="20.42578125" style="1" customWidth="1"/>
    <col min="2316" max="2317" width="16" style="1" customWidth="1"/>
    <col min="2318" max="2319" width="23.140625" style="1" customWidth="1"/>
    <col min="2320" max="2321" width="16" style="1" customWidth="1"/>
    <col min="2322" max="2322" width="14.5703125" style="1" customWidth="1"/>
    <col min="2323" max="2323" width="7" style="1" customWidth="1"/>
    <col min="2324" max="2324" width="6.28515625" style="1" customWidth="1"/>
    <col min="2325" max="2325" width="8.5703125" style="1" customWidth="1"/>
    <col min="2326" max="2326" width="7.85546875" style="1" customWidth="1"/>
    <col min="2327" max="2327" width="7" style="1" customWidth="1"/>
    <col min="2328" max="2328" width="7.42578125" style="1" customWidth="1"/>
    <col min="2329" max="2329" width="7.7109375" style="1" customWidth="1"/>
    <col min="2330" max="2330" width="6.42578125" style="1" customWidth="1"/>
    <col min="2331" max="2560" width="9.140625" style="1"/>
    <col min="2561" max="2561" width="4.85546875" style="1" customWidth="1"/>
    <col min="2562" max="2562" width="44.85546875" style="1" customWidth="1"/>
    <col min="2563" max="2563" width="14.28515625" style="1" customWidth="1"/>
    <col min="2564" max="2564" width="14.140625" style="1" customWidth="1"/>
    <col min="2565" max="2565" width="17.85546875" style="1" customWidth="1"/>
    <col min="2566" max="2566" width="15.5703125" style="1" customWidth="1"/>
    <col min="2567" max="2567" width="20.7109375" style="1" customWidth="1"/>
    <col min="2568" max="2569" width="15.5703125" style="1" customWidth="1"/>
    <col min="2570" max="2570" width="19.28515625" style="1" customWidth="1"/>
    <col min="2571" max="2571" width="20.42578125" style="1" customWidth="1"/>
    <col min="2572" max="2573" width="16" style="1" customWidth="1"/>
    <col min="2574" max="2575" width="23.140625" style="1" customWidth="1"/>
    <col min="2576" max="2577" width="16" style="1" customWidth="1"/>
    <col min="2578" max="2578" width="14.5703125" style="1" customWidth="1"/>
    <col min="2579" max="2579" width="7" style="1" customWidth="1"/>
    <col min="2580" max="2580" width="6.28515625" style="1" customWidth="1"/>
    <col min="2581" max="2581" width="8.5703125" style="1" customWidth="1"/>
    <col min="2582" max="2582" width="7.85546875" style="1" customWidth="1"/>
    <col min="2583" max="2583" width="7" style="1" customWidth="1"/>
    <col min="2584" max="2584" width="7.42578125" style="1" customWidth="1"/>
    <col min="2585" max="2585" width="7.7109375" style="1" customWidth="1"/>
    <col min="2586" max="2586" width="6.42578125" style="1" customWidth="1"/>
    <col min="2587" max="2816" width="9.140625" style="1"/>
    <col min="2817" max="2817" width="4.85546875" style="1" customWidth="1"/>
    <col min="2818" max="2818" width="44.85546875" style="1" customWidth="1"/>
    <col min="2819" max="2819" width="14.28515625" style="1" customWidth="1"/>
    <col min="2820" max="2820" width="14.140625" style="1" customWidth="1"/>
    <col min="2821" max="2821" width="17.85546875" style="1" customWidth="1"/>
    <col min="2822" max="2822" width="15.5703125" style="1" customWidth="1"/>
    <col min="2823" max="2823" width="20.7109375" style="1" customWidth="1"/>
    <col min="2824" max="2825" width="15.5703125" style="1" customWidth="1"/>
    <col min="2826" max="2826" width="19.28515625" style="1" customWidth="1"/>
    <col min="2827" max="2827" width="20.42578125" style="1" customWidth="1"/>
    <col min="2828" max="2829" width="16" style="1" customWidth="1"/>
    <col min="2830" max="2831" width="23.140625" style="1" customWidth="1"/>
    <col min="2832" max="2833" width="16" style="1" customWidth="1"/>
    <col min="2834" max="2834" width="14.5703125" style="1" customWidth="1"/>
    <col min="2835" max="2835" width="7" style="1" customWidth="1"/>
    <col min="2836" max="2836" width="6.28515625" style="1" customWidth="1"/>
    <col min="2837" max="2837" width="8.5703125" style="1" customWidth="1"/>
    <col min="2838" max="2838" width="7.85546875" style="1" customWidth="1"/>
    <col min="2839" max="2839" width="7" style="1" customWidth="1"/>
    <col min="2840" max="2840" width="7.42578125" style="1" customWidth="1"/>
    <col min="2841" max="2841" width="7.7109375" style="1" customWidth="1"/>
    <col min="2842" max="2842" width="6.42578125" style="1" customWidth="1"/>
    <col min="2843" max="3072" width="9.140625" style="1"/>
    <col min="3073" max="3073" width="4.85546875" style="1" customWidth="1"/>
    <col min="3074" max="3074" width="44.85546875" style="1" customWidth="1"/>
    <col min="3075" max="3075" width="14.28515625" style="1" customWidth="1"/>
    <col min="3076" max="3076" width="14.140625" style="1" customWidth="1"/>
    <col min="3077" max="3077" width="17.85546875" style="1" customWidth="1"/>
    <col min="3078" max="3078" width="15.5703125" style="1" customWidth="1"/>
    <col min="3079" max="3079" width="20.7109375" style="1" customWidth="1"/>
    <col min="3080" max="3081" width="15.5703125" style="1" customWidth="1"/>
    <col min="3082" max="3082" width="19.28515625" style="1" customWidth="1"/>
    <col min="3083" max="3083" width="20.42578125" style="1" customWidth="1"/>
    <col min="3084" max="3085" width="16" style="1" customWidth="1"/>
    <col min="3086" max="3087" width="23.140625" style="1" customWidth="1"/>
    <col min="3088" max="3089" width="16" style="1" customWidth="1"/>
    <col min="3090" max="3090" width="14.5703125" style="1" customWidth="1"/>
    <col min="3091" max="3091" width="7" style="1" customWidth="1"/>
    <col min="3092" max="3092" width="6.28515625" style="1" customWidth="1"/>
    <col min="3093" max="3093" width="8.5703125" style="1" customWidth="1"/>
    <col min="3094" max="3094" width="7.85546875" style="1" customWidth="1"/>
    <col min="3095" max="3095" width="7" style="1" customWidth="1"/>
    <col min="3096" max="3096" width="7.42578125" style="1" customWidth="1"/>
    <col min="3097" max="3097" width="7.7109375" style="1" customWidth="1"/>
    <col min="3098" max="3098" width="6.42578125" style="1" customWidth="1"/>
    <col min="3099" max="3328" width="9.140625" style="1"/>
    <col min="3329" max="3329" width="4.85546875" style="1" customWidth="1"/>
    <col min="3330" max="3330" width="44.85546875" style="1" customWidth="1"/>
    <col min="3331" max="3331" width="14.28515625" style="1" customWidth="1"/>
    <col min="3332" max="3332" width="14.140625" style="1" customWidth="1"/>
    <col min="3333" max="3333" width="17.85546875" style="1" customWidth="1"/>
    <col min="3334" max="3334" width="15.5703125" style="1" customWidth="1"/>
    <col min="3335" max="3335" width="20.7109375" style="1" customWidth="1"/>
    <col min="3336" max="3337" width="15.5703125" style="1" customWidth="1"/>
    <col min="3338" max="3338" width="19.28515625" style="1" customWidth="1"/>
    <col min="3339" max="3339" width="20.42578125" style="1" customWidth="1"/>
    <col min="3340" max="3341" width="16" style="1" customWidth="1"/>
    <col min="3342" max="3343" width="23.140625" style="1" customWidth="1"/>
    <col min="3344" max="3345" width="16" style="1" customWidth="1"/>
    <col min="3346" max="3346" width="14.5703125" style="1" customWidth="1"/>
    <col min="3347" max="3347" width="7" style="1" customWidth="1"/>
    <col min="3348" max="3348" width="6.28515625" style="1" customWidth="1"/>
    <col min="3349" max="3349" width="8.5703125" style="1" customWidth="1"/>
    <col min="3350" max="3350" width="7.85546875" style="1" customWidth="1"/>
    <col min="3351" max="3351" width="7" style="1" customWidth="1"/>
    <col min="3352" max="3352" width="7.42578125" style="1" customWidth="1"/>
    <col min="3353" max="3353" width="7.7109375" style="1" customWidth="1"/>
    <col min="3354" max="3354" width="6.42578125" style="1" customWidth="1"/>
    <col min="3355" max="3584" width="9.140625" style="1"/>
    <col min="3585" max="3585" width="4.85546875" style="1" customWidth="1"/>
    <col min="3586" max="3586" width="44.85546875" style="1" customWidth="1"/>
    <col min="3587" max="3587" width="14.28515625" style="1" customWidth="1"/>
    <col min="3588" max="3588" width="14.140625" style="1" customWidth="1"/>
    <col min="3589" max="3589" width="17.85546875" style="1" customWidth="1"/>
    <col min="3590" max="3590" width="15.5703125" style="1" customWidth="1"/>
    <col min="3591" max="3591" width="20.7109375" style="1" customWidth="1"/>
    <col min="3592" max="3593" width="15.5703125" style="1" customWidth="1"/>
    <col min="3594" max="3594" width="19.28515625" style="1" customWidth="1"/>
    <col min="3595" max="3595" width="20.42578125" style="1" customWidth="1"/>
    <col min="3596" max="3597" width="16" style="1" customWidth="1"/>
    <col min="3598" max="3599" width="23.140625" style="1" customWidth="1"/>
    <col min="3600" max="3601" width="16" style="1" customWidth="1"/>
    <col min="3602" max="3602" width="14.5703125" style="1" customWidth="1"/>
    <col min="3603" max="3603" width="7" style="1" customWidth="1"/>
    <col min="3604" max="3604" width="6.28515625" style="1" customWidth="1"/>
    <col min="3605" max="3605" width="8.5703125" style="1" customWidth="1"/>
    <col min="3606" max="3606" width="7.85546875" style="1" customWidth="1"/>
    <col min="3607" max="3607" width="7" style="1" customWidth="1"/>
    <col min="3608" max="3608" width="7.42578125" style="1" customWidth="1"/>
    <col min="3609" max="3609" width="7.7109375" style="1" customWidth="1"/>
    <col min="3610" max="3610" width="6.42578125" style="1" customWidth="1"/>
    <col min="3611" max="3840" width="9.140625" style="1"/>
    <col min="3841" max="3841" width="4.85546875" style="1" customWidth="1"/>
    <col min="3842" max="3842" width="44.85546875" style="1" customWidth="1"/>
    <col min="3843" max="3843" width="14.28515625" style="1" customWidth="1"/>
    <col min="3844" max="3844" width="14.140625" style="1" customWidth="1"/>
    <col min="3845" max="3845" width="17.85546875" style="1" customWidth="1"/>
    <col min="3846" max="3846" width="15.5703125" style="1" customWidth="1"/>
    <col min="3847" max="3847" width="20.7109375" style="1" customWidth="1"/>
    <col min="3848" max="3849" width="15.5703125" style="1" customWidth="1"/>
    <col min="3850" max="3850" width="19.28515625" style="1" customWidth="1"/>
    <col min="3851" max="3851" width="20.42578125" style="1" customWidth="1"/>
    <col min="3852" max="3853" width="16" style="1" customWidth="1"/>
    <col min="3854" max="3855" width="23.140625" style="1" customWidth="1"/>
    <col min="3856" max="3857" width="16" style="1" customWidth="1"/>
    <col min="3858" max="3858" width="14.5703125" style="1" customWidth="1"/>
    <col min="3859" max="3859" width="7" style="1" customWidth="1"/>
    <col min="3860" max="3860" width="6.28515625" style="1" customWidth="1"/>
    <col min="3861" max="3861" width="8.5703125" style="1" customWidth="1"/>
    <col min="3862" max="3862" width="7.85546875" style="1" customWidth="1"/>
    <col min="3863" max="3863" width="7" style="1" customWidth="1"/>
    <col min="3864" max="3864" width="7.42578125" style="1" customWidth="1"/>
    <col min="3865" max="3865" width="7.7109375" style="1" customWidth="1"/>
    <col min="3866" max="3866" width="6.42578125" style="1" customWidth="1"/>
    <col min="3867" max="4096" width="9.140625" style="1"/>
    <col min="4097" max="4097" width="4.85546875" style="1" customWidth="1"/>
    <col min="4098" max="4098" width="44.85546875" style="1" customWidth="1"/>
    <col min="4099" max="4099" width="14.28515625" style="1" customWidth="1"/>
    <col min="4100" max="4100" width="14.140625" style="1" customWidth="1"/>
    <col min="4101" max="4101" width="17.85546875" style="1" customWidth="1"/>
    <col min="4102" max="4102" width="15.5703125" style="1" customWidth="1"/>
    <col min="4103" max="4103" width="20.7109375" style="1" customWidth="1"/>
    <col min="4104" max="4105" width="15.5703125" style="1" customWidth="1"/>
    <col min="4106" max="4106" width="19.28515625" style="1" customWidth="1"/>
    <col min="4107" max="4107" width="20.42578125" style="1" customWidth="1"/>
    <col min="4108" max="4109" width="16" style="1" customWidth="1"/>
    <col min="4110" max="4111" width="23.140625" style="1" customWidth="1"/>
    <col min="4112" max="4113" width="16" style="1" customWidth="1"/>
    <col min="4114" max="4114" width="14.5703125" style="1" customWidth="1"/>
    <col min="4115" max="4115" width="7" style="1" customWidth="1"/>
    <col min="4116" max="4116" width="6.28515625" style="1" customWidth="1"/>
    <col min="4117" max="4117" width="8.5703125" style="1" customWidth="1"/>
    <col min="4118" max="4118" width="7.85546875" style="1" customWidth="1"/>
    <col min="4119" max="4119" width="7" style="1" customWidth="1"/>
    <col min="4120" max="4120" width="7.42578125" style="1" customWidth="1"/>
    <col min="4121" max="4121" width="7.7109375" style="1" customWidth="1"/>
    <col min="4122" max="4122" width="6.42578125" style="1" customWidth="1"/>
    <col min="4123" max="4352" width="9.140625" style="1"/>
    <col min="4353" max="4353" width="4.85546875" style="1" customWidth="1"/>
    <col min="4354" max="4354" width="44.85546875" style="1" customWidth="1"/>
    <col min="4355" max="4355" width="14.28515625" style="1" customWidth="1"/>
    <col min="4356" max="4356" width="14.140625" style="1" customWidth="1"/>
    <col min="4357" max="4357" width="17.85546875" style="1" customWidth="1"/>
    <col min="4358" max="4358" width="15.5703125" style="1" customWidth="1"/>
    <col min="4359" max="4359" width="20.7109375" style="1" customWidth="1"/>
    <col min="4360" max="4361" width="15.5703125" style="1" customWidth="1"/>
    <col min="4362" max="4362" width="19.28515625" style="1" customWidth="1"/>
    <col min="4363" max="4363" width="20.42578125" style="1" customWidth="1"/>
    <col min="4364" max="4365" width="16" style="1" customWidth="1"/>
    <col min="4366" max="4367" width="23.140625" style="1" customWidth="1"/>
    <col min="4368" max="4369" width="16" style="1" customWidth="1"/>
    <col min="4370" max="4370" width="14.5703125" style="1" customWidth="1"/>
    <col min="4371" max="4371" width="7" style="1" customWidth="1"/>
    <col min="4372" max="4372" width="6.28515625" style="1" customWidth="1"/>
    <col min="4373" max="4373" width="8.5703125" style="1" customWidth="1"/>
    <col min="4374" max="4374" width="7.85546875" style="1" customWidth="1"/>
    <col min="4375" max="4375" width="7" style="1" customWidth="1"/>
    <col min="4376" max="4376" width="7.42578125" style="1" customWidth="1"/>
    <col min="4377" max="4377" width="7.7109375" style="1" customWidth="1"/>
    <col min="4378" max="4378" width="6.42578125" style="1" customWidth="1"/>
    <col min="4379" max="4608" width="9.140625" style="1"/>
    <col min="4609" max="4609" width="4.85546875" style="1" customWidth="1"/>
    <col min="4610" max="4610" width="44.85546875" style="1" customWidth="1"/>
    <col min="4611" max="4611" width="14.28515625" style="1" customWidth="1"/>
    <col min="4612" max="4612" width="14.140625" style="1" customWidth="1"/>
    <col min="4613" max="4613" width="17.85546875" style="1" customWidth="1"/>
    <col min="4614" max="4614" width="15.5703125" style="1" customWidth="1"/>
    <col min="4615" max="4615" width="20.7109375" style="1" customWidth="1"/>
    <col min="4616" max="4617" width="15.5703125" style="1" customWidth="1"/>
    <col min="4618" max="4618" width="19.28515625" style="1" customWidth="1"/>
    <col min="4619" max="4619" width="20.42578125" style="1" customWidth="1"/>
    <col min="4620" max="4621" width="16" style="1" customWidth="1"/>
    <col min="4622" max="4623" width="23.140625" style="1" customWidth="1"/>
    <col min="4624" max="4625" width="16" style="1" customWidth="1"/>
    <col min="4626" max="4626" width="14.5703125" style="1" customWidth="1"/>
    <col min="4627" max="4627" width="7" style="1" customWidth="1"/>
    <col min="4628" max="4628" width="6.28515625" style="1" customWidth="1"/>
    <col min="4629" max="4629" width="8.5703125" style="1" customWidth="1"/>
    <col min="4630" max="4630" width="7.85546875" style="1" customWidth="1"/>
    <col min="4631" max="4631" width="7" style="1" customWidth="1"/>
    <col min="4632" max="4632" width="7.42578125" style="1" customWidth="1"/>
    <col min="4633" max="4633" width="7.7109375" style="1" customWidth="1"/>
    <col min="4634" max="4634" width="6.42578125" style="1" customWidth="1"/>
    <col min="4635" max="4864" width="9.140625" style="1"/>
    <col min="4865" max="4865" width="4.85546875" style="1" customWidth="1"/>
    <col min="4866" max="4866" width="44.85546875" style="1" customWidth="1"/>
    <col min="4867" max="4867" width="14.28515625" style="1" customWidth="1"/>
    <col min="4868" max="4868" width="14.140625" style="1" customWidth="1"/>
    <col min="4869" max="4869" width="17.85546875" style="1" customWidth="1"/>
    <col min="4870" max="4870" width="15.5703125" style="1" customWidth="1"/>
    <col min="4871" max="4871" width="20.7109375" style="1" customWidth="1"/>
    <col min="4872" max="4873" width="15.5703125" style="1" customWidth="1"/>
    <col min="4874" max="4874" width="19.28515625" style="1" customWidth="1"/>
    <col min="4875" max="4875" width="20.42578125" style="1" customWidth="1"/>
    <col min="4876" max="4877" width="16" style="1" customWidth="1"/>
    <col min="4878" max="4879" width="23.140625" style="1" customWidth="1"/>
    <col min="4880" max="4881" width="16" style="1" customWidth="1"/>
    <col min="4882" max="4882" width="14.5703125" style="1" customWidth="1"/>
    <col min="4883" max="4883" width="7" style="1" customWidth="1"/>
    <col min="4884" max="4884" width="6.28515625" style="1" customWidth="1"/>
    <col min="4885" max="4885" width="8.5703125" style="1" customWidth="1"/>
    <col min="4886" max="4886" width="7.85546875" style="1" customWidth="1"/>
    <col min="4887" max="4887" width="7" style="1" customWidth="1"/>
    <col min="4888" max="4888" width="7.42578125" style="1" customWidth="1"/>
    <col min="4889" max="4889" width="7.7109375" style="1" customWidth="1"/>
    <col min="4890" max="4890" width="6.42578125" style="1" customWidth="1"/>
    <col min="4891" max="5120" width="9.140625" style="1"/>
    <col min="5121" max="5121" width="4.85546875" style="1" customWidth="1"/>
    <col min="5122" max="5122" width="44.85546875" style="1" customWidth="1"/>
    <col min="5123" max="5123" width="14.28515625" style="1" customWidth="1"/>
    <col min="5124" max="5124" width="14.140625" style="1" customWidth="1"/>
    <col min="5125" max="5125" width="17.85546875" style="1" customWidth="1"/>
    <col min="5126" max="5126" width="15.5703125" style="1" customWidth="1"/>
    <col min="5127" max="5127" width="20.7109375" style="1" customWidth="1"/>
    <col min="5128" max="5129" width="15.5703125" style="1" customWidth="1"/>
    <col min="5130" max="5130" width="19.28515625" style="1" customWidth="1"/>
    <col min="5131" max="5131" width="20.42578125" style="1" customWidth="1"/>
    <col min="5132" max="5133" width="16" style="1" customWidth="1"/>
    <col min="5134" max="5135" width="23.140625" style="1" customWidth="1"/>
    <col min="5136" max="5137" width="16" style="1" customWidth="1"/>
    <col min="5138" max="5138" width="14.5703125" style="1" customWidth="1"/>
    <col min="5139" max="5139" width="7" style="1" customWidth="1"/>
    <col min="5140" max="5140" width="6.28515625" style="1" customWidth="1"/>
    <col min="5141" max="5141" width="8.5703125" style="1" customWidth="1"/>
    <col min="5142" max="5142" width="7.85546875" style="1" customWidth="1"/>
    <col min="5143" max="5143" width="7" style="1" customWidth="1"/>
    <col min="5144" max="5144" width="7.42578125" style="1" customWidth="1"/>
    <col min="5145" max="5145" width="7.7109375" style="1" customWidth="1"/>
    <col min="5146" max="5146" width="6.42578125" style="1" customWidth="1"/>
    <col min="5147" max="5376" width="9.140625" style="1"/>
    <col min="5377" max="5377" width="4.85546875" style="1" customWidth="1"/>
    <col min="5378" max="5378" width="44.85546875" style="1" customWidth="1"/>
    <col min="5379" max="5379" width="14.28515625" style="1" customWidth="1"/>
    <col min="5380" max="5380" width="14.140625" style="1" customWidth="1"/>
    <col min="5381" max="5381" width="17.85546875" style="1" customWidth="1"/>
    <col min="5382" max="5382" width="15.5703125" style="1" customWidth="1"/>
    <col min="5383" max="5383" width="20.7109375" style="1" customWidth="1"/>
    <col min="5384" max="5385" width="15.5703125" style="1" customWidth="1"/>
    <col min="5386" max="5386" width="19.28515625" style="1" customWidth="1"/>
    <col min="5387" max="5387" width="20.42578125" style="1" customWidth="1"/>
    <col min="5388" max="5389" width="16" style="1" customWidth="1"/>
    <col min="5390" max="5391" width="23.140625" style="1" customWidth="1"/>
    <col min="5392" max="5393" width="16" style="1" customWidth="1"/>
    <col min="5394" max="5394" width="14.5703125" style="1" customWidth="1"/>
    <col min="5395" max="5395" width="7" style="1" customWidth="1"/>
    <col min="5396" max="5396" width="6.28515625" style="1" customWidth="1"/>
    <col min="5397" max="5397" width="8.5703125" style="1" customWidth="1"/>
    <col min="5398" max="5398" width="7.85546875" style="1" customWidth="1"/>
    <col min="5399" max="5399" width="7" style="1" customWidth="1"/>
    <col min="5400" max="5400" width="7.42578125" style="1" customWidth="1"/>
    <col min="5401" max="5401" width="7.7109375" style="1" customWidth="1"/>
    <col min="5402" max="5402" width="6.42578125" style="1" customWidth="1"/>
    <col min="5403" max="5632" width="9.140625" style="1"/>
    <col min="5633" max="5633" width="4.85546875" style="1" customWidth="1"/>
    <col min="5634" max="5634" width="44.85546875" style="1" customWidth="1"/>
    <col min="5635" max="5635" width="14.28515625" style="1" customWidth="1"/>
    <col min="5636" max="5636" width="14.140625" style="1" customWidth="1"/>
    <col min="5637" max="5637" width="17.85546875" style="1" customWidth="1"/>
    <col min="5638" max="5638" width="15.5703125" style="1" customWidth="1"/>
    <col min="5639" max="5639" width="20.7109375" style="1" customWidth="1"/>
    <col min="5640" max="5641" width="15.5703125" style="1" customWidth="1"/>
    <col min="5642" max="5642" width="19.28515625" style="1" customWidth="1"/>
    <col min="5643" max="5643" width="20.42578125" style="1" customWidth="1"/>
    <col min="5644" max="5645" width="16" style="1" customWidth="1"/>
    <col min="5646" max="5647" width="23.140625" style="1" customWidth="1"/>
    <col min="5648" max="5649" width="16" style="1" customWidth="1"/>
    <col min="5650" max="5650" width="14.5703125" style="1" customWidth="1"/>
    <col min="5651" max="5651" width="7" style="1" customWidth="1"/>
    <col min="5652" max="5652" width="6.28515625" style="1" customWidth="1"/>
    <col min="5653" max="5653" width="8.5703125" style="1" customWidth="1"/>
    <col min="5654" max="5654" width="7.85546875" style="1" customWidth="1"/>
    <col min="5655" max="5655" width="7" style="1" customWidth="1"/>
    <col min="5656" max="5656" width="7.42578125" style="1" customWidth="1"/>
    <col min="5657" max="5657" width="7.7109375" style="1" customWidth="1"/>
    <col min="5658" max="5658" width="6.42578125" style="1" customWidth="1"/>
    <col min="5659" max="5888" width="9.140625" style="1"/>
    <col min="5889" max="5889" width="4.85546875" style="1" customWidth="1"/>
    <col min="5890" max="5890" width="44.85546875" style="1" customWidth="1"/>
    <col min="5891" max="5891" width="14.28515625" style="1" customWidth="1"/>
    <col min="5892" max="5892" width="14.140625" style="1" customWidth="1"/>
    <col min="5893" max="5893" width="17.85546875" style="1" customWidth="1"/>
    <col min="5894" max="5894" width="15.5703125" style="1" customWidth="1"/>
    <col min="5895" max="5895" width="20.7109375" style="1" customWidth="1"/>
    <col min="5896" max="5897" width="15.5703125" style="1" customWidth="1"/>
    <col min="5898" max="5898" width="19.28515625" style="1" customWidth="1"/>
    <col min="5899" max="5899" width="20.42578125" style="1" customWidth="1"/>
    <col min="5900" max="5901" width="16" style="1" customWidth="1"/>
    <col min="5902" max="5903" width="23.140625" style="1" customWidth="1"/>
    <col min="5904" max="5905" width="16" style="1" customWidth="1"/>
    <col min="5906" max="5906" width="14.5703125" style="1" customWidth="1"/>
    <col min="5907" max="5907" width="7" style="1" customWidth="1"/>
    <col min="5908" max="5908" width="6.28515625" style="1" customWidth="1"/>
    <col min="5909" max="5909" width="8.5703125" style="1" customWidth="1"/>
    <col min="5910" max="5910" width="7.85546875" style="1" customWidth="1"/>
    <col min="5911" max="5911" width="7" style="1" customWidth="1"/>
    <col min="5912" max="5912" width="7.42578125" style="1" customWidth="1"/>
    <col min="5913" max="5913" width="7.7109375" style="1" customWidth="1"/>
    <col min="5914" max="5914" width="6.42578125" style="1" customWidth="1"/>
    <col min="5915" max="6144" width="9.140625" style="1"/>
    <col min="6145" max="6145" width="4.85546875" style="1" customWidth="1"/>
    <col min="6146" max="6146" width="44.85546875" style="1" customWidth="1"/>
    <col min="6147" max="6147" width="14.28515625" style="1" customWidth="1"/>
    <col min="6148" max="6148" width="14.140625" style="1" customWidth="1"/>
    <col min="6149" max="6149" width="17.85546875" style="1" customWidth="1"/>
    <col min="6150" max="6150" width="15.5703125" style="1" customWidth="1"/>
    <col min="6151" max="6151" width="20.7109375" style="1" customWidth="1"/>
    <col min="6152" max="6153" width="15.5703125" style="1" customWidth="1"/>
    <col min="6154" max="6154" width="19.28515625" style="1" customWidth="1"/>
    <col min="6155" max="6155" width="20.42578125" style="1" customWidth="1"/>
    <col min="6156" max="6157" width="16" style="1" customWidth="1"/>
    <col min="6158" max="6159" width="23.140625" style="1" customWidth="1"/>
    <col min="6160" max="6161" width="16" style="1" customWidth="1"/>
    <col min="6162" max="6162" width="14.5703125" style="1" customWidth="1"/>
    <col min="6163" max="6163" width="7" style="1" customWidth="1"/>
    <col min="6164" max="6164" width="6.28515625" style="1" customWidth="1"/>
    <col min="6165" max="6165" width="8.5703125" style="1" customWidth="1"/>
    <col min="6166" max="6166" width="7.85546875" style="1" customWidth="1"/>
    <col min="6167" max="6167" width="7" style="1" customWidth="1"/>
    <col min="6168" max="6168" width="7.42578125" style="1" customWidth="1"/>
    <col min="6169" max="6169" width="7.7109375" style="1" customWidth="1"/>
    <col min="6170" max="6170" width="6.42578125" style="1" customWidth="1"/>
    <col min="6171" max="6400" width="9.140625" style="1"/>
    <col min="6401" max="6401" width="4.85546875" style="1" customWidth="1"/>
    <col min="6402" max="6402" width="44.85546875" style="1" customWidth="1"/>
    <col min="6403" max="6403" width="14.28515625" style="1" customWidth="1"/>
    <col min="6404" max="6404" width="14.140625" style="1" customWidth="1"/>
    <col min="6405" max="6405" width="17.85546875" style="1" customWidth="1"/>
    <col min="6406" max="6406" width="15.5703125" style="1" customWidth="1"/>
    <col min="6407" max="6407" width="20.7109375" style="1" customWidth="1"/>
    <col min="6408" max="6409" width="15.5703125" style="1" customWidth="1"/>
    <col min="6410" max="6410" width="19.28515625" style="1" customWidth="1"/>
    <col min="6411" max="6411" width="20.42578125" style="1" customWidth="1"/>
    <col min="6412" max="6413" width="16" style="1" customWidth="1"/>
    <col min="6414" max="6415" width="23.140625" style="1" customWidth="1"/>
    <col min="6416" max="6417" width="16" style="1" customWidth="1"/>
    <col min="6418" max="6418" width="14.5703125" style="1" customWidth="1"/>
    <col min="6419" max="6419" width="7" style="1" customWidth="1"/>
    <col min="6420" max="6420" width="6.28515625" style="1" customWidth="1"/>
    <col min="6421" max="6421" width="8.5703125" style="1" customWidth="1"/>
    <col min="6422" max="6422" width="7.85546875" style="1" customWidth="1"/>
    <col min="6423" max="6423" width="7" style="1" customWidth="1"/>
    <col min="6424" max="6424" width="7.42578125" style="1" customWidth="1"/>
    <col min="6425" max="6425" width="7.7109375" style="1" customWidth="1"/>
    <col min="6426" max="6426" width="6.42578125" style="1" customWidth="1"/>
    <col min="6427" max="6656" width="9.140625" style="1"/>
    <col min="6657" max="6657" width="4.85546875" style="1" customWidth="1"/>
    <col min="6658" max="6658" width="44.85546875" style="1" customWidth="1"/>
    <col min="6659" max="6659" width="14.28515625" style="1" customWidth="1"/>
    <col min="6660" max="6660" width="14.140625" style="1" customWidth="1"/>
    <col min="6661" max="6661" width="17.85546875" style="1" customWidth="1"/>
    <col min="6662" max="6662" width="15.5703125" style="1" customWidth="1"/>
    <col min="6663" max="6663" width="20.7109375" style="1" customWidth="1"/>
    <col min="6664" max="6665" width="15.5703125" style="1" customWidth="1"/>
    <col min="6666" max="6666" width="19.28515625" style="1" customWidth="1"/>
    <col min="6667" max="6667" width="20.42578125" style="1" customWidth="1"/>
    <col min="6668" max="6669" width="16" style="1" customWidth="1"/>
    <col min="6670" max="6671" width="23.140625" style="1" customWidth="1"/>
    <col min="6672" max="6673" width="16" style="1" customWidth="1"/>
    <col min="6674" max="6674" width="14.5703125" style="1" customWidth="1"/>
    <col min="6675" max="6675" width="7" style="1" customWidth="1"/>
    <col min="6676" max="6676" width="6.28515625" style="1" customWidth="1"/>
    <col min="6677" max="6677" width="8.5703125" style="1" customWidth="1"/>
    <col min="6678" max="6678" width="7.85546875" style="1" customWidth="1"/>
    <col min="6679" max="6679" width="7" style="1" customWidth="1"/>
    <col min="6680" max="6680" width="7.42578125" style="1" customWidth="1"/>
    <col min="6681" max="6681" width="7.7109375" style="1" customWidth="1"/>
    <col min="6682" max="6682" width="6.42578125" style="1" customWidth="1"/>
    <col min="6683" max="6912" width="9.140625" style="1"/>
    <col min="6913" max="6913" width="4.85546875" style="1" customWidth="1"/>
    <col min="6914" max="6914" width="44.85546875" style="1" customWidth="1"/>
    <col min="6915" max="6915" width="14.28515625" style="1" customWidth="1"/>
    <col min="6916" max="6916" width="14.140625" style="1" customWidth="1"/>
    <col min="6917" max="6917" width="17.85546875" style="1" customWidth="1"/>
    <col min="6918" max="6918" width="15.5703125" style="1" customWidth="1"/>
    <col min="6919" max="6919" width="20.7109375" style="1" customWidth="1"/>
    <col min="6920" max="6921" width="15.5703125" style="1" customWidth="1"/>
    <col min="6922" max="6922" width="19.28515625" style="1" customWidth="1"/>
    <col min="6923" max="6923" width="20.42578125" style="1" customWidth="1"/>
    <col min="6924" max="6925" width="16" style="1" customWidth="1"/>
    <col min="6926" max="6927" width="23.140625" style="1" customWidth="1"/>
    <col min="6928" max="6929" width="16" style="1" customWidth="1"/>
    <col min="6930" max="6930" width="14.5703125" style="1" customWidth="1"/>
    <col min="6931" max="6931" width="7" style="1" customWidth="1"/>
    <col min="6932" max="6932" width="6.28515625" style="1" customWidth="1"/>
    <col min="6933" max="6933" width="8.5703125" style="1" customWidth="1"/>
    <col min="6934" max="6934" width="7.85546875" style="1" customWidth="1"/>
    <col min="6935" max="6935" width="7" style="1" customWidth="1"/>
    <col min="6936" max="6936" width="7.42578125" style="1" customWidth="1"/>
    <col min="6937" max="6937" width="7.7109375" style="1" customWidth="1"/>
    <col min="6938" max="6938" width="6.42578125" style="1" customWidth="1"/>
    <col min="6939" max="7168" width="9.140625" style="1"/>
    <col min="7169" max="7169" width="4.85546875" style="1" customWidth="1"/>
    <col min="7170" max="7170" width="44.85546875" style="1" customWidth="1"/>
    <col min="7171" max="7171" width="14.28515625" style="1" customWidth="1"/>
    <col min="7172" max="7172" width="14.140625" style="1" customWidth="1"/>
    <col min="7173" max="7173" width="17.85546875" style="1" customWidth="1"/>
    <col min="7174" max="7174" width="15.5703125" style="1" customWidth="1"/>
    <col min="7175" max="7175" width="20.7109375" style="1" customWidth="1"/>
    <col min="7176" max="7177" width="15.5703125" style="1" customWidth="1"/>
    <col min="7178" max="7178" width="19.28515625" style="1" customWidth="1"/>
    <col min="7179" max="7179" width="20.42578125" style="1" customWidth="1"/>
    <col min="7180" max="7181" width="16" style="1" customWidth="1"/>
    <col min="7182" max="7183" width="23.140625" style="1" customWidth="1"/>
    <col min="7184" max="7185" width="16" style="1" customWidth="1"/>
    <col min="7186" max="7186" width="14.5703125" style="1" customWidth="1"/>
    <col min="7187" max="7187" width="7" style="1" customWidth="1"/>
    <col min="7188" max="7188" width="6.28515625" style="1" customWidth="1"/>
    <col min="7189" max="7189" width="8.5703125" style="1" customWidth="1"/>
    <col min="7190" max="7190" width="7.85546875" style="1" customWidth="1"/>
    <col min="7191" max="7191" width="7" style="1" customWidth="1"/>
    <col min="7192" max="7192" width="7.42578125" style="1" customWidth="1"/>
    <col min="7193" max="7193" width="7.7109375" style="1" customWidth="1"/>
    <col min="7194" max="7194" width="6.42578125" style="1" customWidth="1"/>
    <col min="7195" max="7424" width="9.140625" style="1"/>
    <col min="7425" max="7425" width="4.85546875" style="1" customWidth="1"/>
    <col min="7426" max="7426" width="44.85546875" style="1" customWidth="1"/>
    <col min="7427" max="7427" width="14.28515625" style="1" customWidth="1"/>
    <col min="7428" max="7428" width="14.140625" style="1" customWidth="1"/>
    <col min="7429" max="7429" width="17.85546875" style="1" customWidth="1"/>
    <col min="7430" max="7430" width="15.5703125" style="1" customWidth="1"/>
    <col min="7431" max="7431" width="20.7109375" style="1" customWidth="1"/>
    <col min="7432" max="7433" width="15.5703125" style="1" customWidth="1"/>
    <col min="7434" max="7434" width="19.28515625" style="1" customWidth="1"/>
    <col min="7435" max="7435" width="20.42578125" style="1" customWidth="1"/>
    <col min="7436" max="7437" width="16" style="1" customWidth="1"/>
    <col min="7438" max="7439" width="23.140625" style="1" customWidth="1"/>
    <col min="7440" max="7441" width="16" style="1" customWidth="1"/>
    <col min="7442" max="7442" width="14.5703125" style="1" customWidth="1"/>
    <col min="7443" max="7443" width="7" style="1" customWidth="1"/>
    <col min="7444" max="7444" width="6.28515625" style="1" customWidth="1"/>
    <col min="7445" max="7445" width="8.5703125" style="1" customWidth="1"/>
    <col min="7446" max="7446" width="7.85546875" style="1" customWidth="1"/>
    <col min="7447" max="7447" width="7" style="1" customWidth="1"/>
    <col min="7448" max="7448" width="7.42578125" style="1" customWidth="1"/>
    <col min="7449" max="7449" width="7.7109375" style="1" customWidth="1"/>
    <col min="7450" max="7450" width="6.42578125" style="1" customWidth="1"/>
    <col min="7451" max="7680" width="9.140625" style="1"/>
    <col min="7681" max="7681" width="4.85546875" style="1" customWidth="1"/>
    <col min="7682" max="7682" width="44.85546875" style="1" customWidth="1"/>
    <col min="7683" max="7683" width="14.28515625" style="1" customWidth="1"/>
    <col min="7684" max="7684" width="14.140625" style="1" customWidth="1"/>
    <col min="7685" max="7685" width="17.85546875" style="1" customWidth="1"/>
    <col min="7686" max="7686" width="15.5703125" style="1" customWidth="1"/>
    <col min="7687" max="7687" width="20.7109375" style="1" customWidth="1"/>
    <col min="7688" max="7689" width="15.5703125" style="1" customWidth="1"/>
    <col min="7690" max="7690" width="19.28515625" style="1" customWidth="1"/>
    <col min="7691" max="7691" width="20.42578125" style="1" customWidth="1"/>
    <col min="7692" max="7693" width="16" style="1" customWidth="1"/>
    <col min="7694" max="7695" width="23.140625" style="1" customWidth="1"/>
    <col min="7696" max="7697" width="16" style="1" customWidth="1"/>
    <col min="7698" max="7698" width="14.5703125" style="1" customWidth="1"/>
    <col min="7699" max="7699" width="7" style="1" customWidth="1"/>
    <col min="7700" max="7700" width="6.28515625" style="1" customWidth="1"/>
    <col min="7701" max="7701" width="8.5703125" style="1" customWidth="1"/>
    <col min="7702" max="7702" width="7.85546875" style="1" customWidth="1"/>
    <col min="7703" max="7703" width="7" style="1" customWidth="1"/>
    <col min="7704" max="7704" width="7.42578125" style="1" customWidth="1"/>
    <col min="7705" max="7705" width="7.7109375" style="1" customWidth="1"/>
    <col min="7706" max="7706" width="6.42578125" style="1" customWidth="1"/>
    <col min="7707" max="7936" width="9.140625" style="1"/>
    <col min="7937" max="7937" width="4.85546875" style="1" customWidth="1"/>
    <col min="7938" max="7938" width="44.85546875" style="1" customWidth="1"/>
    <col min="7939" max="7939" width="14.28515625" style="1" customWidth="1"/>
    <col min="7940" max="7940" width="14.140625" style="1" customWidth="1"/>
    <col min="7941" max="7941" width="17.85546875" style="1" customWidth="1"/>
    <col min="7942" max="7942" width="15.5703125" style="1" customWidth="1"/>
    <col min="7943" max="7943" width="20.7109375" style="1" customWidth="1"/>
    <col min="7944" max="7945" width="15.5703125" style="1" customWidth="1"/>
    <col min="7946" max="7946" width="19.28515625" style="1" customWidth="1"/>
    <col min="7947" max="7947" width="20.42578125" style="1" customWidth="1"/>
    <col min="7948" max="7949" width="16" style="1" customWidth="1"/>
    <col min="7950" max="7951" width="23.140625" style="1" customWidth="1"/>
    <col min="7952" max="7953" width="16" style="1" customWidth="1"/>
    <col min="7954" max="7954" width="14.5703125" style="1" customWidth="1"/>
    <col min="7955" max="7955" width="7" style="1" customWidth="1"/>
    <col min="7956" max="7956" width="6.28515625" style="1" customWidth="1"/>
    <col min="7957" max="7957" width="8.5703125" style="1" customWidth="1"/>
    <col min="7958" max="7958" width="7.85546875" style="1" customWidth="1"/>
    <col min="7959" max="7959" width="7" style="1" customWidth="1"/>
    <col min="7960" max="7960" width="7.42578125" style="1" customWidth="1"/>
    <col min="7961" max="7961" width="7.7109375" style="1" customWidth="1"/>
    <col min="7962" max="7962" width="6.42578125" style="1" customWidth="1"/>
    <col min="7963" max="8192" width="9.140625" style="1"/>
    <col min="8193" max="8193" width="4.85546875" style="1" customWidth="1"/>
    <col min="8194" max="8194" width="44.85546875" style="1" customWidth="1"/>
    <col min="8195" max="8195" width="14.28515625" style="1" customWidth="1"/>
    <col min="8196" max="8196" width="14.140625" style="1" customWidth="1"/>
    <col min="8197" max="8197" width="17.85546875" style="1" customWidth="1"/>
    <col min="8198" max="8198" width="15.5703125" style="1" customWidth="1"/>
    <col min="8199" max="8199" width="20.7109375" style="1" customWidth="1"/>
    <col min="8200" max="8201" width="15.5703125" style="1" customWidth="1"/>
    <col min="8202" max="8202" width="19.28515625" style="1" customWidth="1"/>
    <col min="8203" max="8203" width="20.42578125" style="1" customWidth="1"/>
    <col min="8204" max="8205" width="16" style="1" customWidth="1"/>
    <col min="8206" max="8207" width="23.140625" style="1" customWidth="1"/>
    <col min="8208" max="8209" width="16" style="1" customWidth="1"/>
    <col min="8210" max="8210" width="14.5703125" style="1" customWidth="1"/>
    <col min="8211" max="8211" width="7" style="1" customWidth="1"/>
    <col min="8212" max="8212" width="6.28515625" style="1" customWidth="1"/>
    <col min="8213" max="8213" width="8.5703125" style="1" customWidth="1"/>
    <col min="8214" max="8214" width="7.85546875" style="1" customWidth="1"/>
    <col min="8215" max="8215" width="7" style="1" customWidth="1"/>
    <col min="8216" max="8216" width="7.42578125" style="1" customWidth="1"/>
    <col min="8217" max="8217" width="7.7109375" style="1" customWidth="1"/>
    <col min="8218" max="8218" width="6.42578125" style="1" customWidth="1"/>
    <col min="8219" max="8448" width="9.140625" style="1"/>
    <col min="8449" max="8449" width="4.85546875" style="1" customWidth="1"/>
    <col min="8450" max="8450" width="44.85546875" style="1" customWidth="1"/>
    <col min="8451" max="8451" width="14.28515625" style="1" customWidth="1"/>
    <col min="8452" max="8452" width="14.140625" style="1" customWidth="1"/>
    <col min="8453" max="8453" width="17.85546875" style="1" customWidth="1"/>
    <col min="8454" max="8454" width="15.5703125" style="1" customWidth="1"/>
    <col min="8455" max="8455" width="20.7109375" style="1" customWidth="1"/>
    <col min="8456" max="8457" width="15.5703125" style="1" customWidth="1"/>
    <col min="8458" max="8458" width="19.28515625" style="1" customWidth="1"/>
    <col min="8459" max="8459" width="20.42578125" style="1" customWidth="1"/>
    <col min="8460" max="8461" width="16" style="1" customWidth="1"/>
    <col min="8462" max="8463" width="23.140625" style="1" customWidth="1"/>
    <col min="8464" max="8465" width="16" style="1" customWidth="1"/>
    <col min="8466" max="8466" width="14.5703125" style="1" customWidth="1"/>
    <col min="8467" max="8467" width="7" style="1" customWidth="1"/>
    <col min="8468" max="8468" width="6.28515625" style="1" customWidth="1"/>
    <col min="8469" max="8469" width="8.5703125" style="1" customWidth="1"/>
    <col min="8470" max="8470" width="7.85546875" style="1" customWidth="1"/>
    <col min="8471" max="8471" width="7" style="1" customWidth="1"/>
    <col min="8472" max="8472" width="7.42578125" style="1" customWidth="1"/>
    <col min="8473" max="8473" width="7.7109375" style="1" customWidth="1"/>
    <col min="8474" max="8474" width="6.42578125" style="1" customWidth="1"/>
    <col min="8475" max="8704" width="9.140625" style="1"/>
    <col min="8705" max="8705" width="4.85546875" style="1" customWidth="1"/>
    <col min="8706" max="8706" width="44.85546875" style="1" customWidth="1"/>
    <col min="8707" max="8707" width="14.28515625" style="1" customWidth="1"/>
    <col min="8708" max="8708" width="14.140625" style="1" customWidth="1"/>
    <col min="8709" max="8709" width="17.85546875" style="1" customWidth="1"/>
    <col min="8710" max="8710" width="15.5703125" style="1" customWidth="1"/>
    <col min="8711" max="8711" width="20.7109375" style="1" customWidth="1"/>
    <col min="8712" max="8713" width="15.5703125" style="1" customWidth="1"/>
    <col min="8714" max="8714" width="19.28515625" style="1" customWidth="1"/>
    <col min="8715" max="8715" width="20.42578125" style="1" customWidth="1"/>
    <col min="8716" max="8717" width="16" style="1" customWidth="1"/>
    <col min="8718" max="8719" width="23.140625" style="1" customWidth="1"/>
    <col min="8720" max="8721" width="16" style="1" customWidth="1"/>
    <col min="8722" max="8722" width="14.5703125" style="1" customWidth="1"/>
    <col min="8723" max="8723" width="7" style="1" customWidth="1"/>
    <col min="8724" max="8724" width="6.28515625" style="1" customWidth="1"/>
    <col min="8725" max="8725" width="8.5703125" style="1" customWidth="1"/>
    <col min="8726" max="8726" width="7.85546875" style="1" customWidth="1"/>
    <col min="8727" max="8727" width="7" style="1" customWidth="1"/>
    <col min="8728" max="8728" width="7.42578125" style="1" customWidth="1"/>
    <col min="8729" max="8729" width="7.7109375" style="1" customWidth="1"/>
    <col min="8730" max="8730" width="6.42578125" style="1" customWidth="1"/>
    <col min="8731" max="8960" width="9.140625" style="1"/>
    <col min="8961" max="8961" width="4.85546875" style="1" customWidth="1"/>
    <col min="8962" max="8962" width="44.85546875" style="1" customWidth="1"/>
    <col min="8963" max="8963" width="14.28515625" style="1" customWidth="1"/>
    <col min="8964" max="8964" width="14.140625" style="1" customWidth="1"/>
    <col min="8965" max="8965" width="17.85546875" style="1" customWidth="1"/>
    <col min="8966" max="8966" width="15.5703125" style="1" customWidth="1"/>
    <col min="8967" max="8967" width="20.7109375" style="1" customWidth="1"/>
    <col min="8968" max="8969" width="15.5703125" style="1" customWidth="1"/>
    <col min="8970" max="8970" width="19.28515625" style="1" customWidth="1"/>
    <col min="8971" max="8971" width="20.42578125" style="1" customWidth="1"/>
    <col min="8972" max="8973" width="16" style="1" customWidth="1"/>
    <col min="8974" max="8975" width="23.140625" style="1" customWidth="1"/>
    <col min="8976" max="8977" width="16" style="1" customWidth="1"/>
    <col min="8978" max="8978" width="14.5703125" style="1" customWidth="1"/>
    <col min="8979" max="8979" width="7" style="1" customWidth="1"/>
    <col min="8980" max="8980" width="6.28515625" style="1" customWidth="1"/>
    <col min="8981" max="8981" width="8.5703125" style="1" customWidth="1"/>
    <col min="8982" max="8982" width="7.85546875" style="1" customWidth="1"/>
    <col min="8983" max="8983" width="7" style="1" customWidth="1"/>
    <col min="8984" max="8984" width="7.42578125" style="1" customWidth="1"/>
    <col min="8985" max="8985" width="7.7109375" style="1" customWidth="1"/>
    <col min="8986" max="8986" width="6.42578125" style="1" customWidth="1"/>
    <col min="8987" max="9216" width="9.140625" style="1"/>
    <col min="9217" max="9217" width="4.85546875" style="1" customWidth="1"/>
    <col min="9218" max="9218" width="44.85546875" style="1" customWidth="1"/>
    <col min="9219" max="9219" width="14.28515625" style="1" customWidth="1"/>
    <col min="9220" max="9220" width="14.140625" style="1" customWidth="1"/>
    <col min="9221" max="9221" width="17.85546875" style="1" customWidth="1"/>
    <col min="9222" max="9222" width="15.5703125" style="1" customWidth="1"/>
    <col min="9223" max="9223" width="20.7109375" style="1" customWidth="1"/>
    <col min="9224" max="9225" width="15.5703125" style="1" customWidth="1"/>
    <col min="9226" max="9226" width="19.28515625" style="1" customWidth="1"/>
    <col min="9227" max="9227" width="20.42578125" style="1" customWidth="1"/>
    <col min="9228" max="9229" width="16" style="1" customWidth="1"/>
    <col min="9230" max="9231" width="23.140625" style="1" customWidth="1"/>
    <col min="9232" max="9233" width="16" style="1" customWidth="1"/>
    <col min="9234" max="9234" width="14.5703125" style="1" customWidth="1"/>
    <col min="9235" max="9235" width="7" style="1" customWidth="1"/>
    <col min="9236" max="9236" width="6.28515625" style="1" customWidth="1"/>
    <col min="9237" max="9237" width="8.5703125" style="1" customWidth="1"/>
    <col min="9238" max="9238" width="7.85546875" style="1" customWidth="1"/>
    <col min="9239" max="9239" width="7" style="1" customWidth="1"/>
    <col min="9240" max="9240" width="7.42578125" style="1" customWidth="1"/>
    <col min="9241" max="9241" width="7.7109375" style="1" customWidth="1"/>
    <col min="9242" max="9242" width="6.42578125" style="1" customWidth="1"/>
    <col min="9243" max="9472" width="9.140625" style="1"/>
    <col min="9473" max="9473" width="4.85546875" style="1" customWidth="1"/>
    <col min="9474" max="9474" width="44.85546875" style="1" customWidth="1"/>
    <col min="9475" max="9475" width="14.28515625" style="1" customWidth="1"/>
    <col min="9476" max="9476" width="14.140625" style="1" customWidth="1"/>
    <col min="9477" max="9477" width="17.85546875" style="1" customWidth="1"/>
    <col min="9478" max="9478" width="15.5703125" style="1" customWidth="1"/>
    <col min="9479" max="9479" width="20.7109375" style="1" customWidth="1"/>
    <col min="9480" max="9481" width="15.5703125" style="1" customWidth="1"/>
    <col min="9482" max="9482" width="19.28515625" style="1" customWidth="1"/>
    <col min="9483" max="9483" width="20.42578125" style="1" customWidth="1"/>
    <col min="9484" max="9485" width="16" style="1" customWidth="1"/>
    <col min="9486" max="9487" width="23.140625" style="1" customWidth="1"/>
    <col min="9488" max="9489" width="16" style="1" customWidth="1"/>
    <col min="9490" max="9490" width="14.5703125" style="1" customWidth="1"/>
    <col min="9491" max="9491" width="7" style="1" customWidth="1"/>
    <col min="9492" max="9492" width="6.28515625" style="1" customWidth="1"/>
    <col min="9493" max="9493" width="8.5703125" style="1" customWidth="1"/>
    <col min="9494" max="9494" width="7.85546875" style="1" customWidth="1"/>
    <col min="9495" max="9495" width="7" style="1" customWidth="1"/>
    <col min="9496" max="9496" width="7.42578125" style="1" customWidth="1"/>
    <col min="9497" max="9497" width="7.7109375" style="1" customWidth="1"/>
    <col min="9498" max="9498" width="6.42578125" style="1" customWidth="1"/>
    <col min="9499" max="9728" width="9.140625" style="1"/>
    <col min="9729" max="9729" width="4.85546875" style="1" customWidth="1"/>
    <col min="9730" max="9730" width="44.85546875" style="1" customWidth="1"/>
    <col min="9731" max="9731" width="14.28515625" style="1" customWidth="1"/>
    <col min="9732" max="9732" width="14.140625" style="1" customWidth="1"/>
    <col min="9733" max="9733" width="17.85546875" style="1" customWidth="1"/>
    <col min="9734" max="9734" width="15.5703125" style="1" customWidth="1"/>
    <col min="9735" max="9735" width="20.7109375" style="1" customWidth="1"/>
    <col min="9736" max="9737" width="15.5703125" style="1" customWidth="1"/>
    <col min="9738" max="9738" width="19.28515625" style="1" customWidth="1"/>
    <col min="9739" max="9739" width="20.42578125" style="1" customWidth="1"/>
    <col min="9740" max="9741" width="16" style="1" customWidth="1"/>
    <col min="9742" max="9743" width="23.140625" style="1" customWidth="1"/>
    <col min="9744" max="9745" width="16" style="1" customWidth="1"/>
    <col min="9746" max="9746" width="14.5703125" style="1" customWidth="1"/>
    <col min="9747" max="9747" width="7" style="1" customWidth="1"/>
    <col min="9748" max="9748" width="6.28515625" style="1" customWidth="1"/>
    <col min="9749" max="9749" width="8.5703125" style="1" customWidth="1"/>
    <col min="9750" max="9750" width="7.85546875" style="1" customWidth="1"/>
    <col min="9751" max="9751" width="7" style="1" customWidth="1"/>
    <col min="9752" max="9752" width="7.42578125" style="1" customWidth="1"/>
    <col min="9753" max="9753" width="7.7109375" style="1" customWidth="1"/>
    <col min="9754" max="9754" width="6.42578125" style="1" customWidth="1"/>
    <col min="9755" max="9984" width="9.140625" style="1"/>
    <col min="9985" max="9985" width="4.85546875" style="1" customWidth="1"/>
    <col min="9986" max="9986" width="44.85546875" style="1" customWidth="1"/>
    <col min="9987" max="9987" width="14.28515625" style="1" customWidth="1"/>
    <col min="9988" max="9988" width="14.140625" style="1" customWidth="1"/>
    <col min="9989" max="9989" width="17.85546875" style="1" customWidth="1"/>
    <col min="9990" max="9990" width="15.5703125" style="1" customWidth="1"/>
    <col min="9991" max="9991" width="20.7109375" style="1" customWidth="1"/>
    <col min="9992" max="9993" width="15.5703125" style="1" customWidth="1"/>
    <col min="9994" max="9994" width="19.28515625" style="1" customWidth="1"/>
    <col min="9995" max="9995" width="20.42578125" style="1" customWidth="1"/>
    <col min="9996" max="9997" width="16" style="1" customWidth="1"/>
    <col min="9998" max="9999" width="23.140625" style="1" customWidth="1"/>
    <col min="10000" max="10001" width="16" style="1" customWidth="1"/>
    <col min="10002" max="10002" width="14.5703125" style="1" customWidth="1"/>
    <col min="10003" max="10003" width="7" style="1" customWidth="1"/>
    <col min="10004" max="10004" width="6.28515625" style="1" customWidth="1"/>
    <col min="10005" max="10005" width="8.5703125" style="1" customWidth="1"/>
    <col min="10006" max="10006" width="7.85546875" style="1" customWidth="1"/>
    <col min="10007" max="10007" width="7" style="1" customWidth="1"/>
    <col min="10008" max="10008" width="7.42578125" style="1" customWidth="1"/>
    <col min="10009" max="10009" width="7.7109375" style="1" customWidth="1"/>
    <col min="10010" max="10010" width="6.42578125" style="1" customWidth="1"/>
    <col min="10011" max="10240" width="9.140625" style="1"/>
    <col min="10241" max="10241" width="4.85546875" style="1" customWidth="1"/>
    <col min="10242" max="10242" width="44.85546875" style="1" customWidth="1"/>
    <col min="10243" max="10243" width="14.28515625" style="1" customWidth="1"/>
    <col min="10244" max="10244" width="14.140625" style="1" customWidth="1"/>
    <col min="10245" max="10245" width="17.85546875" style="1" customWidth="1"/>
    <col min="10246" max="10246" width="15.5703125" style="1" customWidth="1"/>
    <col min="10247" max="10247" width="20.7109375" style="1" customWidth="1"/>
    <col min="10248" max="10249" width="15.5703125" style="1" customWidth="1"/>
    <col min="10250" max="10250" width="19.28515625" style="1" customWidth="1"/>
    <col min="10251" max="10251" width="20.42578125" style="1" customWidth="1"/>
    <col min="10252" max="10253" width="16" style="1" customWidth="1"/>
    <col min="10254" max="10255" width="23.140625" style="1" customWidth="1"/>
    <col min="10256" max="10257" width="16" style="1" customWidth="1"/>
    <col min="10258" max="10258" width="14.5703125" style="1" customWidth="1"/>
    <col min="10259" max="10259" width="7" style="1" customWidth="1"/>
    <col min="10260" max="10260" width="6.28515625" style="1" customWidth="1"/>
    <col min="10261" max="10261" width="8.5703125" style="1" customWidth="1"/>
    <col min="10262" max="10262" width="7.85546875" style="1" customWidth="1"/>
    <col min="10263" max="10263" width="7" style="1" customWidth="1"/>
    <col min="10264" max="10264" width="7.42578125" style="1" customWidth="1"/>
    <col min="10265" max="10265" width="7.7109375" style="1" customWidth="1"/>
    <col min="10266" max="10266" width="6.42578125" style="1" customWidth="1"/>
    <col min="10267" max="10496" width="9.140625" style="1"/>
    <col min="10497" max="10497" width="4.85546875" style="1" customWidth="1"/>
    <col min="10498" max="10498" width="44.85546875" style="1" customWidth="1"/>
    <col min="10499" max="10499" width="14.28515625" style="1" customWidth="1"/>
    <col min="10500" max="10500" width="14.140625" style="1" customWidth="1"/>
    <col min="10501" max="10501" width="17.85546875" style="1" customWidth="1"/>
    <col min="10502" max="10502" width="15.5703125" style="1" customWidth="1"/>
    <col min="10503" max="10503" width="20.7109375" style="1" customWidth="1"/>
    <col min="10504" max="10505" width="15.5703125" style="1" customWidth="1"/>
    <col min="10506" max="10506" width="19.28515625" style="1" customWidth="1"/>
    <col min="10507" max="10507" width="20.42578125" style="1" customWidth="1"/>
    <col min="10508" max="10509" width="16" style="1" customWidth="1"/>
    <col min="10510" max="10511" width="23.140625" style="1" customWidth="1"/>
    <col min="10512" max="10513" width="16" style="1" customWidth="1"/>
    <col min="10514" max="10514" width="14.5703125" style="1" customWidth="1"/>
    <col min="10515" max="10515" width="7" style="1" customWidth="1"/>
    <col min="10516" max="10516" width="6.28515625" style="1" customWidth="1"/>
    <col min="10517" max="10517" width="8.5703125" style="1" customWidth="1"/>
    <col min="10518" max="10518" width="7.85546875" style="1" customWidth="1"/>
    <col min="10519" max="10519" width="7" style="1" customWidth="1"/>
    <col min="10520" max="10520" width="7.42578125" style="1" customWidth="1"/>
    <col min="10521" max="10521" width="7.7109375" style="1" customWidth="1"/>
    <col min="10522" max="10522" width="6.42578125" style="1" customWidth="1"/>
    <col min="10523" max="10752" width="9.140625" style="1"/>
    <col min="10753" max="10753" width="4.85546875" style="1" customWidth="1"/>
    <col min="10754" max="10754" width="44.85546875" style="1" customWidth="1"/>
    <col min="10755" max="10755" width="14.28515625" style="1" customWidth="1"/>
    <col min="10756" max="10756" width="14.140625" style="1" customWidth="1"/>
    <col min="10757" max="10757" width="17.85546875" style="1" customWidth="1"/>
    <col min="10758" max="10758" width="15.5703125" style="1" customWidth="1"/>
    <col min="10759" max="10759" width="20.7109375" style="1" customWidth="1"/>
    <col min="10760" max="10761" width="15.5703125" style="1" customWidth="1"/>
    <col min="10762" max="10762" width="19.28515625" style="1" customWidth="1"/>
    <col min="10763" max="10763" width="20.42578125" style="1" customWidth="1"/>
    <col min="10764" max="10765" width="16" style="1" customWidth="1"/>
    <col min="10766" max="10767" width="23.140625" style="1" customWidth="1"/>
    <col min="10768" max="10769" width="16" style="1" customWidth="1"/>
    <col min="10770" max="10770" width="14.5703125" style="1" customWidth="1"/>
    <col min="10771" max="10771" width="7" style="1" customWidth="1"/>
    <col min="10772" max="10772" width="6.28515625" style="1" customWidth="1"/>
    <col min="10773" max="10773" width="8.5703125" style="1" customWidth="1"/>
    <col min="10774" max="10774" width="7.85546875" style="1" customWidth="1"/>
    <col min="10775" max="10775" width="7" style="1" customWidth="1"/>
    <col min="10776" max="10776" width="7.42578125" style="1" customWidth="1"/>
    <col min="10777" max="10777" width="7.7109375" style="1" customWidth="1"/>
    <col min="10778" max="10778" width="6.42578125" style="1" customWidth="1"/>
    <col min="10779" max="11008" width="9.140625" style="1"/>
    <col min="11009" max="11009" width="4.85546875" style="1" customWidth="1"/>
    <col min="11010" max="11010" width="44.85546875" style="1" customWidth="1"/>
    <col min="11011" max="11011" width="14.28515625" style="1" customWidth="1"/>
    <col min="11012" max="11012" width="14.140625" style="1" customWidth="1"/>
    <col min="11013" max="11013" width="17.85546875" style="1" customWidth="1"/>
    <col min="11014" max="11014" width="15.5703125" style="1" customWidth="1"/>
    <col min="11015" max="11015" width="20.7109375" style="1" customWidth="1"/>
    <col min="11016" max="11017" width="15.5703125" style="1" customWidth="1"/>
    <col min="11018" max="11018" width="19.28515625" style="1" customWidth="1"/>
    <col min="11019" max="11019" width="20.42578125" style="1" customWidth="1"/>
    <col min="11020" max="11021" width="16" style="1" customWidth="1"/>
    <col min="11022" max="11023" width="23.140625" style="1" customWidth="1"/>
    <col min="11024" max="11025" width="16" style="1" customWidth="1"/>
    <col min="11026" max="11026" width="14.5703125" style="1" customWidth="1"/>
    <col min="11027" max="11027" width="7" style="1" customWidth="1"/>
    <col min="11028" max="11028" width="6.28515625" style="1" customWidth="1"/>
    <col min="11029" max="11029" width="8.5703125" style="1" customWidth="1"/>
    <col min="11030" max="11030" width="7.85546875" style="1" customWidth="1"/>
    <col min="11031" max="11031" width="7" style="1" customWidth="1"/>
    <col min="11032" max="11032" width="7.42578125" style="1" customWidth="1"/>
    <col min="11033" max="11033" width="7.7109375" style="1" customWidth="1"/>
    <col min="11034" max="11034" width="6.42578125" style="1" customWidth="1"/>
    <col min="11035" max="11264" width="9.140625" style="1"/>
    <col min="11265" max="11265" width="4.85546875" style="1" customWidth="1"/>
    <col min="11266" max="11266" width="44.85546875" style="1" customWidth="1"/>
    <col min="11267" max="11267" width="14.28515625" style="1" customWidth="1"/>
    <col min="11268" max="11268" width="14.140625" style="1" customWidth="1"/>
    <col min="11269" max="11269" width="17.85546875" style="1" customWidth="1"/>
    <col min="11270" max="11270" width="15.5703125" style="1" customWidth="1"/>
    <col min="11271" max="11271" width="20.7109375" style="1" customWidth="1"/>
    <col min="11272" max="11273" width="15.5703125" style="1" customWidth="1"/>
    <col min="11274" max="11274" width="19.28515625" style="1" customWidth="1"/>
    <col min="11275" max="11275" width="20.42578125" style="1" customWidth="1"/>
    <col min="11276" max="11277" width="16" style="1" customWidth="1"/>
    <col min="11278" max="11279" width="23.140625" style="1" customWidth="1"/>
    <col min="11280" max="11281" width="16" style="1" customWidth="1"/>
    <col min="11282" max="11282" width="14.5703125" style="1" customWidth="1"/>
    <col min="11283" max="11283" width="7" style="1" customWidth="1"/>
    <col min="11284" max="11284" width="6.28515625" style="1" customWidth="1"/>
    <col min="11285" max="11285" width="8.5703125" style="1" customWidth="1"/>
    <col min="11286" max="11286" width="7.85546875" style="1" customWidth="1"/>
    <col min="11287" max="11287" width="7" style="1" customWidth="1"/>
    <col min="11288" max="11288" width="7.42578125" style="1" customWidth="1"/>
    <col min="11289" max="11289" width="7.7109375" style="1" customWidth="1"/>
    <col min="11290" max="11290" width="6.42578125" style="1" customWidth="1"/>
    <col min="11291" max="11520" width="9.140625" style="1"/>
    <col min="11521" max="11521" width="4.85546875" style="1" customWidth="1"/>
    <col min="11522" max="11522" width="44.85546875" style="1" customWidth="1"/>
    <col min="11523" max="11523" width="14.28515625" style="1" customWidth="1"/>
    <col min="11524" max="11524" width="14.140625" style="1" customWidth="1"/>
    <col min="11525" max="11525" width="17.85546875" style="1" customWidth="1"/>
    <col min="11526" max="11526" width="15.5703125" style="1" customWidth="1"/>
    <col min="11527" max="11527" width="20.7109375" style="1" customWidth="1"/>
    <col min="11528" max="11529" width="15.5703125" style="1" customWidth="1"/>
    <col min="11530" max="11530" width="19.28515625" style="1" customWidth="1"/>
    <col min="11531" max="11531" width="20.42578125" style="1" customWidth="1"/>
    <col min="11532" max="11533" width="16" style="1" customWidth="1"/>
    <col min="11534" max="11535" width="23.140625" style="1" customWidth="1"/>
    <col min="11536" max="11537" width="16" style="1" customWidth="1"/>
    <col min="11538" max="11538" width="14.5703125" style="1" customWidth="1"/>
    <col min="11539" max="11539" width="7" style="1" customWidth="1"/>
    <col min="11540" max="11540" width="6.28515625" style="1" customWidth="1"/>
    <col min="11541" max="11541" width="8.5703125" style="1" customWidth="1"/>
    <col min="11542" max="11542" width="7.85546875" style="1" customWidth="1"/>
    <col min="11543" max="11543" width="7" style="1" customWidth="1"/>
    <col min="11544" max="11544" width="7.42578125" style="1" customWidth="1"/>
    <col min="11545" max="11545" width="7.7109375" style="1" customWidth="1"/>
    <col min="11546" max="11546" width="6.42578125" style="1" customWidth="1"/>
    <col min="11547" max="11776" width="9.140625" style="1"/>
    <col min="11777" max="11777" width="4.85546875" style="1" customWidth="1"/>
    <col min="11778" max="11778" width="44.85546875" style="1" customWidth="1"/>
    <col min="11779" max="11779" width="14.28515625" style="1" customWidth="1"/>
    <col min="11780" max="11780" width="14.140625" style="1" customWidth="1"/>
    <col min="11781" max="11781" width="17.85546875" style="1" customWidth="1"/>
    <col min="11782" max="11782" width="15.5703125" style="1" customWidth="1"/>
    <col min="11783" max="11783" width="20.7109375" style="1" customWidth="1"/>
    <col min="11784" max="11785" width="15.5703125" style="1" customWidth="1"/>
    <col min="11786" max="11786" width="19.28515625" style="1" customWidth="1"/>
    <col min="11787" max="11787" width="20.42578125" style="1" customWidth="1"/>
    <col min="11788" max="11789" width="16" style="1" customWidth="1"/>
    <col min="11790" max="11791" width="23.140625" style="1" customWidth="1"/>
    <col min="11792" max="11793" width="16" style="1" customWidth="1"/>
    <col min="11794" max="11794" width="14.5703125" style="1" customWidth="1"/>
    <col min="11795" max="11795" width="7" style="1" customWidth="1"/>
    <col min="11796" max="11796" width="6.28515625" style="1" customWidth="1"/>
    <col min="11797" max="11797" width="8.5703125" style="1" customWidth="1"/>
    <col min="11798" max="11798" width="7.85546875" style="1" customWidth="1"/>
    <col min="11799" max="11799" width="7" style="1" customWidth="1"/>
    <col min="11800" max="11800" width="7.42578125" style="1" customWidth="1"/>
    <col min="11801" max="11801" width="7.7109375" style="1" customWidth="1"/>
    <col min="11802" max="11802" width="6.42578125" style="1" customWidth="1"/>
    <col min="11803" max="12032" width="9.140625" style="1"/>
    <col min="12033" max="12033" width="4.85546875" style="1" customWidth="1"/>
    <col min="12034" max="12034" width="44.85546875" style="1" customWidth="1"/>
    <col min="12035" max="12035" width="14.28515625" style="1" customWidth="1"/>
    <col min="12036" max="12036" width="14.140625" style="1" customWidth="1"/>
    <col min="12037" max="12037" width="17.85546875" style="1" customWidth="1"/>
    <col min="12038" max="12038" width="15.5703125" style="1" customWidth="1"/>
    <col min="12039" max="12039" width="20.7109375" style="1" customWidth="1"/>
    <col min="12040" max="12041" width="15.5703125" style="1" customWidth="1"/>
    <col min="12042" max="12042" width="19.28515625" style="1" customWidth="1"/>
    <col min="12043" max="12043" width="20.42578125" style="1" customWidth="1"/>
    <col min="12044" max="12045" width="16" style="1" customWidth="1"/>
    <col min="12046" max="12047" width="23.140625" style="1" customWidth="1"/>
    <col min="12048" max="12049" width="16" style="1" customWidth="1"/>
    <col min="12050" max="12050" width="14.5703125" style="1" customWidth="1"/>
    <col min="12051" max="12051" width="7" style="1" customWidth="1"/>
    <col min="12052" max="12052" width="6.28515625" style="1" customWidth="1"/>
    <col min="12053" max="12053" width="8.5703125" style="1" customWidth="1"/>
    <col min="12054" max="12054" width="7.85546875" style="1" customWidth="1"/>
    <col min="12055" max="12055" width="7" style="1" customWidth="1"/>
    <col min="12056" max="12056" width="7.42578125" style="1" customWidth="1"/>
    <col min="12057" max="12057" width="7.7109375" style="1" customWidth="1"/>
    <col min="12058" max="12058" width="6.42578125" style="1" customWidth="1"/>
    <col min="12059" max="12288" width="9.140625" style="1"/>
    <col min="12289" max="12289" width="4.85546875" style="1" customWidth="1"/>
    <col min="12290" max="12290" width="44.85546875" style="1" customWidth="1"/>
    <col min="12291" max="12291" width="14.28515625" style="1" customWidth="1"/>
    <col min="12292" max="12292" width="14.140625" style="1" customWidth="1"/>
    <col min="12293" max="12293" width="17.85546875" style="1" customWidth="1"/>
    <col min="12294" max="12294" width="15.5703125" style="1" customWidth="1"/>
    <col min="12295" max="12295" width="20.7109375" style="1" customWidth="1"/>
    <col min="12296" max="12297" width="15.5703125" style="1" customWidth="1"/>
    <col min="12298" max="12298" width="19.28515625" style="1" customWidth="1"/>
    <col min="12299" max="12299" width="20.42578125" style="1" customWidth="1"/>
    <col min="12300" max="12301" width="16" style="1" customWidth="1"/>
    <col min="12302" max="12303" width="23.140625" style="1" customWidth="1"/>
    <col min="12304" max="12305" width="16" style="1" customWidth="1"/>
    <col min="12306" max="12306" width="14.5703125" style="1" customWidth="1"/>
    <col min="12307" max="12307" width="7" style="1" customWidth="1"/>
    <col min="12308" max="12308" width="6.28515625" style="1" customWidth="1"/>
    <col min="12309" max="12309" width="8.5703125" style="1" customWidth="1"/>
    <col min="12310" max="12310" width="7.85546875" style="1" customWidth="1"/>
    <col min="12311" max="12311" width="7" style="1" customWidth="1"/>
    <col min="12312" max="12312" width="7.42578125" style="1" customWidth="1"/>
    <col min="12313" max="12313" width="7.7109375" style="1" customWidth="1"/>
    <col min="12314" max="12314" width="6.42578125" style="1" customWidth="1"/>
    <col min="12315" max="12544" width="9.140625" style="1"/>
    <col min="12545" max="12545" width="4.85546875" style="1" customWidth="1"/>
    <col min="12546" max="12546" width="44.85546875" style="1" customWidth="1"/>
    <col min="12547" max="12547" width="14.28515625" style="1" customWidth="1"/>
    <col min="12548" max="12548" width="14.140625" style="1" customWidth="1"/>
    <col min="12549" max="12549" width="17.85546875" style="1" customWidth="1"/>
    <col min="12550" max="12550" width="15.5703125" style="1" customWidth="1"/>
    <col min="12551" max="12551" width="20.7109375" style="1" customWidth="1"/>
    <col min="12552" max="12553" width="15.5703125" style="1" customWidth="1"/>
    <col min="12554" max="12554" width="19.28515625" style="1" customWidth="1"/>
    <col min="12555" max="12555" width="20.42578125" style="1" customWidth="1"/>
    <col min="12556" max="12557" width="16" style="1" customWidth="1"/>
    <col min="12558" max="12559" width="23.140625" style="1" customWidth="1"/>
    <col min="12560" max="12561" width="16" style="1" customWidth="1"/>
    <col min="12562" max="12562" width="14.5703125" style="1" customWidth="1"/>
    <col min="12563" max="12563" width="7" style="1" customWidth="1"/>
    <col min="12564" max="12564" width="6.28515625" style="1" customWidth="1"/>
    <col min="12565" max="12565" width="8.5703125" style="1" customWidth="1"/>
    <col min="12566" max="12566" width="7.85546875" style="1" customWidth="1"/>
    <col min="12567" max="12567" width="7" style="1" customWidth="1"/>
    <col min="12568" max="12568" width="7.42578125" style="1" customWidth="1"/>
    <col min="12569" max="12569" width="7.7109375" style="1" customWidth="1"/>
    <col min="12570" max="12570" width="6.42578125" style="1" customWidth="1"/>
    <col min="12571" max="12800" width="9.140625" style="1"/>
    <col min="12801" max="12801" width="4.85546875" style="1" customWidth="1"/>
    <col min="12802" max="12802" width="44.85546875" style="1" customWidth="1"/>
    <col min="12803" max="12803" width="14.28515625" style="1" customWidth="1"/>
    <col min="12804" max="12804" width="14.140625" style="1" customWidth="1"/>
    <col min="12805" max="12805" width="17.85546875" style="1" customWidth="1"/>
    <col min="12806" max="12806" width="15.5703125" style="1" customWidth="1"/>
    <col min="12807" max="12807" width="20.7109375" style="1" customWidth="1"/>
    <col min="12808" max="12809" width="15.5703125" style="1" customWidth="1"/>
    <col min="12810" max="12810" width="19.28515625" style="1" customWidth="1"/>
    <col min="12811" max="12811" width="20.42578125" style="1" customWidth="1"/>
    <col min="12812" max="12813" width="16" style="1" customWidth="1"/>
    <col min="12814" max="12815" width="23.140625" style="1" customWidth="1"/>
    <col min="12816" max="12817" width="16" style="1" customWidth="1"/>
    <col min="12818" max="12818" width="14.5703125" style="1" customWidth="1"/>
    <col min="12819" max="12819" width="7" style="1" customWidth="1"/>
    <col min="12820" max="12820" width="6.28515625" style="1" customWidth="1"/>
    <col min="12821" max="12821" width="8.5703125" style="1" customWidth="1"/>
    <col min="12822" max="12822" width="7.85546875" style="1" customWidth="1"/>
    <col min="12823" max="12823" width="7" style="1" customWidth="1"/>
    <col min="12824" max="12824" width="7.42578125" style="1" customWidth="1"/>
    <col min="12825" max="12825" width="7.7109375" style="1" customWidth="1"/>
    <col min="12826" max="12826" width="6.42578125" style="1" customWidth="1"/>
    <col min="12827" max="13056" width="9.140625" style="1"/>
    <col min="13057" max="13057" width="4.85546875" style="1" customWidth="1"/>
    <col min="13058" max="13058" width="44.85546875" style="1" customWidth="1"/>
    <col min="13059" max="13059" width="14.28515625" style="1" customWidth="1"/>
    <col min="13060" max="13060" width="14.140625" style="1" customWidth="1"/>
    <col min="13061" max="13061" width="17.85546875" style="1" customWidth="1"/>
    <col min="13062" max="13062" width="15.5703125" style="1" customWidth="1"/>
    <col min="13063" max="13063" width="20.7109375" style="1" customWidth="1"/>
    <col min="13064" max="13065" width="15.5703125" style="1" customWidth="1"/>
    <col min="13066" max="13066" width="19.28515625" style="1" customWidth="1"/>
    <col min="13067" max="13067" width="20.42578125" style="1" customWidth="1"/>
    <col min="13068" max="13069" width="16" style="1" customWidth="1"/>
    <col min="13070" max="13071" width="23.140625" style="1" customWidth="1"/>
    <col min="13072" max="13073" width="16" style="1" customWidth="1"/>
    <col min="13074" max="13074" width="14.5703125" style="1" customWidth="1"/>
    <col min="13075" max="13075" width="7" style="1" customWidth="1"/>
    <col min="13076" max="13076" width="6.28515625" style="1" customWidth="1"/>
    <col min="13077" max="13077" width="8.5703125" style="1" customWidth="1"/>
    <col min="13078" max="13078" width="7.85546875" style="1" customWidth="1"/>
    <col min="13079" max="13079" width="7" style="1" customWidth="1"/>
    <col min="13080" max="13080" width="7.42578125" style="1" customWidth="1"/>
    <col min="13081" max="13081" width="7.7109375" style="1" customWidth="1"/>
    <col min="13082" max="13082" width="6.42578125" style="1" customWidth="1"/>
    <col min="13083" max="13312" width="9.140625" style="1"/>
    <col min="13313" max="13313" width="4.85546875" style="1" customWidth="1"/>
    <col min="13314" max="13314" width="44.85546875" style="1" customWidth="1"/>
    <col min="13315" max="13315" width="14.28515625" style="1" customWidth="1"/>
    <col min="13316" max="13316" width="14.140625" style="1" customWidth="1"/>
    <col min="13317" max="13317" width="17.85546875" style="1" customWidth="1"/>
    <col min="13318" max="13318" width="15.5703125" style="1" customWidth="1"/>
    <col min="13319" max="13319" width="20.7109375" style="1" customWidth="1"/>
    <col min="13320" max="13321" width="15.5703125" style="1" customWidth="1"/>
    <col min="13322" max="13322" width="19.28515625" style="1" customWidth="1"/>
    <col min="13323" max="13323" width="20.42578125" style="1" customWidth="1"/>
    <col min="13324" max="13325" width="16" style="1" customWidth="1"/>
    <col min="13326" max="13327" width="23.140625" style="1" customWidth="1"/>
    <col min="13328" max="13329" width="16" style="1" customWidth="1"/>
    <col min="13330" max="13330" width="14.5703125" style="1" customWidth="1"/>
    <col min="13331" max="13331" width="7" style="1" customWidth="1"/>
    <col min="13332" max="13332" width="6.28515625" style="1" customWidth="1"/>
    <col min="13333" max="13333" width="8.5703125" style="1" customWidth="1"/>
    <col min="13334" max="13334" width="7.85546875" style="1" customWidth="1"/>
    <col min="13335" max="13335" width="7" style="1" customWidth="1"/>
    <col min="13336" max="13336" width="7.42578125" style="1" customWidth="1"/>
    <col min="13337" max="13337" width="7.7109375" style="1" customWidth="1"/>
    <col min="13338" max="13338" width="6.42578125" style="1" customWidth="1"/>
    <col min="13339" max="13568" width="9.140625" style="1"/>
    <col min="13569" max="13569" width="4.85546875" style="1" customWidth="1"/>
    <col min="13570" max="13570" width="44.85546875" style="1" customWidth="1"/>
    <col min="13571" max="13571" width="14.28515625" style="1" customWidth="1"/>
    <col min="13572" max="13572" width="14.140625" style="1" customWidth="1"/>
    <col min="13573" max="13573" width="17.85546875" style="1" customWidth="1"/>
    <col min="13574" max="13574" width="15.5703125" style="1" customWidth="1"/>
    <col min="13575" max="13575" width="20.7109375" style="1" customWidth="1"/>
    <col min="13576" max="13577" width="15.5703125" style="1" customWidth="1"/>
    <col min="13578" max="13578" width="19.28515625" style="1" customWidth="1"/>
    <col min="13579" max="13579" width="20.42578125" style="1" customWidth="1"/>
    <col min="13580" max="13581" width="16" style="1" customWidth="1"/>
    <col min="13582" max="13583" width="23.140625" style="1" customWidth="1"/>
    <col min="13584" max="13585" width="16" style="1" customWidth="1"/>
    <col min="13586" max="13586" width="14.5703125" style="1" customWidth="1"/>
    <col min="13587" max="13587" width="7" style="1" customWidth="1"/>
    <col min="13588" max="13588" width="6.28515625" style="1" customWidth="1"/>
    <col min="13589" max="13589" width="8.5703125" style="1" customWidth="1"/>
    <col min="13590" max="13590" width="7.85546875" style="1" customWidth="1"/>
    <col min="13591" max="13591" width="7" style="1" customWidth="1"/>
    <col min="13592" max="13592" width="7.42578125" style="1" customWidth="1"/>
    <col min="13593" max="13593" width="7.7109375" style="1" customWidth="1"/>
    <col min="13594" max="13594" width="6.42578125" style="1" customWidth="1"/>
    <col min="13595" max="13824" width="9.140625" style="1"/>
    <col min="13825" max="13825" width="4.85546875" style="1" customWidth="1"/>
    <col min="13826" max="13826" width="44.85546875" style="1" customWidth="1"/>
    <col min="13827" max="13827" width="14.28515625" style="1" customWidth="1"/>
    <col min="13828" max="13828" width="14.140625" style="1" customWidth="1"/>
    <col min="13829" max="13829" width="17.85546875" style="1" customWidth="1"/>
    <col min="13830" max="13830" width="15.5703125" style="1" customWidth="1"/>
    <col min="13831" max="13831" width="20.7109375" style="1" customWidth="1"/>
    <col min="13832" max="13833" width="15.5703125" style="1" customWidth="1"/>
    <col min="13834" max="13834" width="19.28515625" style="1" customWidth="1"/>
    <col min="13835" max="13835" width="20.42578125" style="1" customWidth="1"/>
    <col min="13836" max="13837" width="16" style="1" customWidth="1"/>
    <col min="13838" max="13839" width="23.140625" style="1" customWidth="1"/>
    <col min="13840" max="13841" width="16" style="1" customWidth="1"/>
    <col min="13842" max="13842" width="14.5703125" style="1" customWidth="1"/>
    <col min="13843" max="13843" width="7" style="1" customWidth="1"/>
    <col min="13844" max="13844" width="6.28515625" style="1" customWidth="1"/>
    <col min="13845" max="13845" width="8.5703125" style="1" customWidth="1"/>
    <col min="13846" max="13846" width="7.85546875" style="1" customWidth="1"/>
    <col min="13847" max="13847" width="7" style="1" customWidth="1"/>
    <col min="13848" max="13848" width="7.42578125" style="1" customWidth="1"/>
    <col min="13849" max="13849" width="7.7109375" style="1" customWidth="1"/>
    <col min="13850" max="13850" width="6.42578125" style="1" customWidth="1"/>
    <col min="13851" max="14080" width="9.140625" style="1"/>
    <col min="14081" max="14081" width="4.85546875" style="1" customWidth="1"/>
    <col min="14082" max="14082" width="44.85546875" style="1" customWidth="1"/>
    <col min="14083" max="14083" width="14.28515625" style="1" customWidth="1"/>
    <col min="14084" max="14084" width="14.140625" style="1" customWidth="1"/>
    <col min="14085" max="14085" width="17.85546875" style="1" customWidth="1"/>
    <col min="14086" max="14086" width="15.5703125" style="1" customWidth="1"/>
    <col min="14087" max="14087" width="20.7109375" style="1" customWidth="1"/>
    <col min="14088" max="14089" width="15.5703125" style="1" customWidth="1"/>
    <col min="14090" max="14090" width="19.28515625" style="1" customWidth="1"/>
    <col min="14091" max="14091" width="20.42578125" style="1" customWidth="1"/>
    <col min="14092" max="14093" width="16" style="1" customWidth="1"/>
    <col min="14094" max="14095" width="23.140625" style="1" customWidth="1"/>
    <col min="14096" max="14097" width="16" style="1" customWidth="1"/>
    <col min="14098" max="14098" width="14.5703125" style="1" customWidth="1"/>
    <col min="14099" max="14099" width="7" style="1" customWidth="1"/>
    <col min="14100" max="14100" width="6.28515625" style="1" customWidth="1"/>
    <col min="14101" max="14101" width="8.5703125" style="1" customWidth="1"/>
    <col min="14102" max="14102" width="7.85546875" style="1" customWidth="1"/>
    <col min="14103" max="14103" width="7" style="1" customWidth="1"/>
    <col min="14104" max="14104" width="7.42578125" style="1" customWidth="1"/>
    <col min="14105" max="14105" width="7.7109375" style="1" customWidth="1"/>
    <col min="14106" max="14106" width="6.42578125" style="1" customWidth="1"/>
    <col min="14107" max="14336" width="9.140625" style="1"/>
    <col min="14337" max="14337" width="4.85546875" style="1" customWidth="1"/>
    <col min="14338" max="14338" width="44.85546875" style="1" customWidth="1"/>
    <col min="14339" max="14339" width="14.28515625" style="1" customWidth="1"/>
    <col min="14340" max="14340" width="14.140625" style="1" customWidth="1"/>
    <col min="14341" max="14341" width="17.85546875" style="1" customWidth="1"/>
    <col min="14342" max="14342" width="15.5703125" style="1" customWidth="1"/>
    <col min="14343" max="14343" width="20.7109375" style="1" customWidth="1"/>
    <col min="14344" max="14345" width="15.5703125" style="1" customWidth="1"/>
    <col min="14346" max="14346" width="19.28515625" style="1" customWidth="1"/>
    <col min="14347" max="14347" width="20.42578125" style="1" customWidth="1"/>
    <col min="14348" max="14349" width="16" style="1" customWidth="1"/>
    <col min="14350" max="14351" width="23.140625" style="1" customWidth="1"/>
    <col min="14352" max="14353" width="16" style="1" customWidth="1"/>
    <col min="14354" max="14354" width="14.5703125" style="1" customWidth="1"/>
    <col min="14355" max="14355" width="7" style="1" customWidth="1"/>
    <col min="14356" max="14356" width="6.28515625" style="1" customWidth="1"/>
    <col min="14357" max="14357" width="8.5703125" style="1" customWidth="1"/>
    <col min="14358" max="14358" width="7.85546875" style="1" customWidth="1"/>
    <col min="14359" max="14359" width="7" style="1" customWidth="1"/>
    <col min="14360" max="14360" width="7.42578125" style="1" customWidth="1"/>
    <col min="14361" max="14361" width="7.7109375" style="1" customWidth="1"/>
    <col min="14362" max="14362" width="6.42578125" style="1" customWidth="1"/>
    <col min="14363" max="14592" width="9.140625" style="1"/>
    <col min="14593" max="14593" width="4.85546875" style="1" customWidth="1"/>
    <col min="14594" max="14594" width="44.85546875" style="1" customWidth="1"/>
    <col min="14595" max="14595" width="14.28515625" style="1" customWidth="1"/>
    <col min="14596" max="14596" width="14.140625" style="1" customWidth="1"/>
    <col min="14597" max="14597" width="17.85546875" style="1" customWidth="1"/>
    <col min="14598" max="14598" width="15.5703125" style="1" customWidth="1"/>
    <col min="14599" max="14599" width="20.7109375" style="1" customWidth="1"/>
    <col min="14600" max="14601" width="15.5703125" style="1" customWidth="1"/>
    <col min="14602" max="14602" width="19.28515625" style="1" customWidth="1"/>
    <col min="14603" max="14603" width="20.42578125" style="1" customWidth="1"/>
    <col min="14604" max="14605" width="16" style="1" customWidth="1"/>
    <col min="14606" max="14607" width="23.140625" style="1" customWidth="1"/>
    <col min="14608" max="14609" width="16" style="1" customWidth="1"/>
    <col min="14610" max="14610" width="14.5703125" style="1" customWidth="1"/>
    <col min="14611" max="14611" width="7" style="1" customWidth="1"/>
    <col min="14612" max="14612" width="6.28515625" style="1" customWidth="1"/>
    <col min="14613" max="14613" width="8.5703125" style="1" customWidth="1"/>
    <col min="14614" max="14614" width="7.85546875" style="1" customWidth="1"/>
    <col min="14615" max="14615" width="7" style="1" customWidth="1"/>
    <col min="14616" max="14616" width="7.42578125" style="1" customWidth="1"/>
    <col min="14617" max="14617" width="7.7109375" style="1" customWidth="1"/>
    <col min="14618" max="14618" width="6.42578125" style="1" customWidth="1"/>
    <col min="14619" max="14848" width="9.140625" style="1"/>
    <col min="14849" max="14849" width="4.85546875" style="1" customWidth="1"/>
    <col min="14850" max="14850" width="44.85546875" style="1" customWidth="1"/>
    <col min="14851" max="14851" width="14.28515625" style="1" customWidth="1"/>
    <col min="14852" max="14852" width="14.140625" style="1" customWidth="1"/>
    <col min="14853" max="14853" width="17.85546875" style="1" customWidth="1"/>
    <col min="14854" max="14854" width="15.5703125" style="1" customWidth="1"/>
    <col min="14855" max="14855" width="20.7109375" style="1" customWidth="1"/>
    <col min="14856" max="14857" width="15.5703125" style="1" customWidth="1"/>
    <col min="14858" max="14858" width="19.28515625" style="1" customWidth="1"/>
    <col min="14859" max="14859" width="20.42578125" style="1" customWidth="1"/>
    <col min="14860" max="14861" width="16" style="1" customWidth="1"/>
    <col min="14862" max="14863" width="23.140625" style="1" customWidth="1"/>
    <col min="14864" max="14865" width="16" style="1" customWidth="1"/>
    <col min="14866" max="14866" width="14.5703125" style="1" customWidth="1"/>
    <col min="14867" max="14867" width="7" style="1" customWidth="1"/>
    <col min="14868" max="14868" width="6.28515625" style="1" customWidth="1"/>
    <col min="14869" max="14869" width="8.5703125" style="1" customWidth="1"/>
    <col min="14870" max="14870" width="7.85546875" style="1" customWidth="1"/>
    <col min="14871" max="14871" width="7" style="1" customWidth="1"/>
    <col min="14872" max="14872" width="7.42578125" style="1" customWidth="1"/>
    <col min="14873" max="14873" width="7.7109375" style="1" customWidth="1"/>
    <col min="14874" max="14874" width="6.42578125" style="1" customWidth="1"/>
    <col min="14875" max="15104" width="9.140625" style="1"/>
    <col min="15105" max="15105" width="4.85546875" style="1" customWidth="1"/>
    <col min="15106" max="15106" width="44.85546875" style="1" customWidth="1"/>
    <col min="15107" max="15107" width="14.28515625" style="1" customWidth="1"/>
    <col min="15108" max="15108" width="14.140625" style="1" customWidth="1"/>
    <col min="15109" max="15109" width="17.85546875" style="1" customWidth="1"/>
    <col min="15110" max="15110" width="15.5703125" style="1" customWidth="1"/>
    <col min="15111" max="15111" width="20.7109375" style="1" customWidth="1"/>
    <col min="15112" max="15113" width="15.5703125" style="1" customWidth="1"/>
    <col min="15114" max="15114" width="19.28515625" style="1" customWidth="1"/>
    <col min="15115" max="15115" width="20.42578125" style="1" customWidth="1"/>
    <col min="15116" max="15117" width="16" style="1" customWidth="1"/>
    <col min="15118" max="15119" width="23.140625" style="1" customWidth="1"/>
    <col min="15120" max="15121" width="16" style="1" customWidth="1"/>
    <col min="15122" max="15122" width="14.5703125" style="1" customWidth="1"/>
    <col min="15123" max="15123" width="7" style="1" customWidth="1"/>
    <col min="15124" max="15124" width="6.28515625" style="1" customWidth="1"/>
    <col min="15125" max="15125" width="8.5703125" style="1" customWidth="1"/>
    <col min="15126" max="15126" width="7.85546875" style="1" customWidth="1"/>
    <col min="15127" max="15127" width="7" style="1" customWidth="1"/>
    <col min="15128" max="15128" width="7.42578125" style="1" customWidth="1"/>
    <col min="15129" max="15129" width="7.7109375" style="1" customWidth="1"/>
    <col min="15130" max="15130" width="6.42578125" style="1" customWidth="1"/>
    <col min="15131" max="15360" width="9.140625" style="1"/>
    <col min="15361" max="15361" width="4.85546875" style="1" customWidth="1"/>
    <col min="15362" max="15362" width="44.85546875" style="1" customWidth="1"/>
    <col min="15363" max="15363" width="14.28515625" style="1" customWidth="1"/>
    <col min="15364" max="15364" width="14.140625" style="1" customWidth="1"/>
    <col min="15365" max="15365" width="17.85546875" style="1" customWidth="1"/>
    <col min="15366" max="15366" width="15.5703125" style="1" customWidth="1"/>
    <col min="15367" max="15367" width="20.7109375" style="1" customWidth="1"/>
    <col min="15368" max="15369" width="15.5703125" style="1" customWidth="1"/>
    <col min="15370" max="15370" width="19.28515625" style="1" customWidth="1"/>
    <col min="15371" max="15371" width="20.42578125" style="1" customWidth="1"/>
    <col min="15372" max="15373" width="16" style="1" customWidth="1"/>
    <col min="15374" max="15375" width="23.140625" style="1" customWidth="1"/>
    <col min="15376" max="15377" width="16" style="1" customWidth="1"/>
    <col min="15378" max="15378" width="14.5703125" style="1" customWidth="1"/>
    <col min="15379" max="15379" width="7" style="1" customWidth="1"/>
    <col min="15380" max="15380" width="6.28515625" style="1" customWidth="1"/>
    <col min="15381" max="15381" width="8.5703125" style="1" customWidth="1"/>
    <col min="15382" max="15382" width="7.85546875" style="1" customWidth="1"/>
    <col min="15383" max="15383" width="7" style="1" customWidth="1"/>
    <col min="15384" max="15384" width="7.42578125" style="1" customWidth="1"/>
    <col min="15385" max="15385" width="7.7109375" style="1" customWidth="1"/>
    <col min="15386" max="15386" width="6.42578125" style="1" customWidth="1"/>
    <col min="15387" max="15616" width="9.140625" style="1"/>
    <col min="15617" max="15617" width="4.85546875" style="1" customWidth="1"/>
    <col min="15618" max="15618" width="44.85546875" style="1" customWidth="1"/>
    <col min="15619" max="15619" width="14.28515625" style="1" customWidth="1"/>
    <col min="15620" max="15620" width="14.140625" style="1" customWidth="1"/>
    <col min="15621" max="15621" width="17.85546875" style="1" customWidth="1"/>
    <col min="15622" max="15622" width="15.5703125" style="1" customWidth="1"/>
    <col min="15623" max="15623" width="20.7109375" style="1" customWidth="1"/>
    <col min="15624" max="15625" width="15.5703125" style="1" customWidth="1"/>
    <col min="15626" max="15626" width="19.28515625" style="1" customWidth="1"/>
    <col min="15627" max="15627" width="20.42578125" style="1" customWidth="1"/>
    <col min="15628" max="15629" width="16" style="1" customWidth="1"/>
    <col min="15630" max="15631" width="23.140625" style="1" customWidth="1"/>
    <col min="15632" max="15633" width="16" style="1" customWidth="1"/>
    <col min="15634" max="15634" width="14.5703125" style="1" customWidth="1"/>
    <col min="15635" max="15635" width="7" style="1" customWidth="1"/>
    <col min="15636" max="15636" width="6.28515625" style="1" customWidth="1"/>
    <col min="15637" max="15637" width="8.5703125" style="1" customWidth="1"/>
    <col min="15638" max="15638" width="7.85546875" style="1" customWidth="1"/>
    <col min="15639" max="15639" width="7" style="1" customWidth="1"/>
    <col min="15640" max="15640" width="7.42578125" style="1" customWidth="1"/>
    <col min="15641" max="15641" width="7.7109375" style="1" customWidth="1"/>
    <col min="15642" max="15642" width="6.42578125" style="1" customWidth="1"/>
    <col min="15643" max="15872" width="9.140625" style="1"/>
    <col min="15873" max="15873" width="4.85546875" style="1" customWidth="1"/>
    <col min="15874" max="15874" width="44.85546875" style="1" customWidth="1"/>
    <col min="15875" max="15875" width="14.28515625" style="1" customWidth="1"/>
    <col min="15876" max="15876" width="14.140625" style="1" customWidth="1"/>
    <col min="15877" max="15877" width="17.85546875" style="1" customWidth="1"/>
    <col min="15878" max="15878" width="15.5703125" style="1" customWidth="1"/>
    <col min="15879" max="15879" width="20.7109375" style="1" customWidth="1"/>
    <col min="15880" max="15881" width="15.5703125" style="1" customWidth="1"/>
    <col min="15882" max="15882" width="19.28515625" style="1" customWidth="1"/>
    <col min="15883" max="15883" width="20.42578125" style="1" customWidth="1"/>
    <col min="15884" max="15885" width="16" style="1" customWidth="1"/>
    <col min="15886" max="15887" width="23.140625" style="1" customWidth="1"/>
    <col min="15888" max="15889" width="16" style="1" customWidth="1"/>
    <col min="15890" max="15890" width="14.5703125" style="1" customWidth="1"/>
    <col min="15891" max="15891" width="7" style="1" customWidth="1"/>
    <col min="15892" max="15892" width="6.28515625" style="1" customWidth="1"/>
    <col min="15893" max="15893" width="8.5703125" style="1" customWidth="1"/>
    <col min="15894" max="15894" width="7.85546875" style="1" customWidth="1"/>
    <col min="15895" max="15895" width="7" style="1" customWidth="1"/>
    <col min="15896" max="15896" width="7.42578125" style="1" customWidth="1"/>
    <col min="15897" max="15897" width="7.7109375" style="1" customWidth="1"/>
    <col min="15898" max="15898" width="6.42578125" style="1" customWidth="1"/>
    <col min="15899" max="16128" width="9.140625" style="1"/>
    <col min="16129" max="16129" width="4.85546875" style="1" customWidth="1"/>
    <col min="16130" max="16130" width="44.85546875" style="1" customWidth="1"/>
    <col min="16131" max="16131" width="14.28515625" style="1" customWidth="1"/>
    <col min="16132" max="16132" width="14.140625" style="1" customWidth="1"/>
    <col min="16133" max="16133" width="17.85546875" style="1" customWidth="1"/>
    <col min="16134" max="16134" width="15.5703125" style="1" customWidth="1"/>
    <col min="16135" max="16135" width="20.7109375" style="1" customWidth="1"/>
    <col min="16136" max="16137" width="15.5703125" style="1" customWidth="1"/>
    <col min="16138" max="16138" width="19.28515625" style="1" customWidth="1"/>
    <col min="16139" max="16139" width="20.42578125" style="1" customWidth="1"/>
    <col min="16140" max="16141" width="16" style="1" customWidth="1"/>
    <col min="16142" max="16143" width="23.140625" style="1" customWidth="1"/>
    <col min="16144" max="16145" width="16" style="1" customWidth="1"/>
    <col min="16146" max="16146" width="14.5703125" style="1" customWidth="1"/>
    <col min="16147" max="16147" width="7" style="1" customWidth="1"/>
    <col min="16148" max="16148" width="6.28515625" style="1" customWidth="1"/>
    <col min="16149" max="16149" width="8.5703125" style="1" customWidth="1"/>
    <col min="16150" max="16150" width="7.85546875" style="1" customWidth="1"/>
    <col min="16151" max="16151" width="7" style="1" customWidth="1"/>
    <col min="16152" max="16152" width="7.42578125" style="1" customWidth="1"/>
    <col min="16153" max="16153" width="7.7109375" style="1" customWidth="1"/>
    <col min="16154" max="16154" width="6.42578125" style="1" customWidth="1"/>
    <col min="16155" max="16384" width="9.140625" style="1"/>
  </cols>
  <sheetData>
    <row r="1" spans="2:8" ht="15" customHeight="1" x14ac:dyDescent="0.25">
      <c r="D1" s="198" t="s">
        <v>0</v>
      </c>
      <c r="E1" s="198"/>
      <c r="F1" s="198"/>
      <c r="G1" s="198"/>
    </row>
    <row r="2" spans="2:8" ht="19.5" customHeight="1" x14ac:dyDescent="0.25">
      <c r="D2" s="198"/>
      <c r="E2" s="198"/>
      <c r="F2" s="198"/>
      <c r="G2" s="198"/>
    </row>
    <row r="3" spans="2:8" x14ac:dyDescent="0.25">
      <c r="D3" s="199" t="s">
        <v>1</v>
      </c>
      <c r="E3" s="199"/>
      <c r="F3" s="199"/>
      <c r="G3" s="199"/>
    </row>
    <row r="4" spans="2:8" ht="18" x14ac:dyDescent="0.35">
      <c r="B4" s="2" t="s">
        <v>279</v>
      </c>
      <c r="C4" s="3"/>
      <c r="D4" s="3"/>
      <c r="E4" s="3"/>
      <c r="F4" s="3"/>
    </row>
    <row r="6" spans="2:8" ht="18.75" x14ac:dyDescent="0.3">
      <c r="B6" s="185" t="s">
        <v>3</v>
      </c>
      <c r="C6" s="185"/>
      <c r="D6" s="185"/>
      <c r="E6" s="185"/>
      <c r="F6" s="185"/>
      <c r="G6" s="185"/>
      <c r="H6" s="185"/>
    </row>
    <row r="8" spans="2:8" ht="18.75" x14ac:dyDescent="0.25">
      <c r="B8" s="195" t="s">
        <v>4</v>
      </c>
      <c r="C8" s="195"/>
      <c r="D8" s="195" t="s">
        <v>5</v>
      </c>
      <c r="E8" s="195" t="s">
        <v>6</v>
      </c>
      <c r="F8" s="195"/>
      <c r="G8" s="200" t="s">
        <v>7</v>
      </c>
      <c r="H8" s="4"/>
    </row>
    <row r="9" spans="2:8" ht="18.75" x14ac:dyDescent="0.25">
      <c r="B9" s="195"/>
      <c r="C9" s="195"/>
      <c r="D9" s="195"/>
      <c r="E9" s="5" t="s">
        <v>8</v>
      </c>
      <c r="F9" s="5" t="s">
        <v>9</v>
      </c>
      <c r="G9" s="200"/>
      <c r="H9" s="4"/>
    </row>
    <row r="10" spans="2:8" ht="18.75" x14ac:dyDescent="0.25">
      <c r="B10" s="195">
        <v>1</v>
      </c>
      <c r="C10" s="195"/>
      <c r="D10" s="5">
        <v>2</v>
      </c>
      <c r="E10" s="5">
        <v>3</v>
      </c>
      <c r="F10" s="5">
        <v>4</v>
      </c>
      <c r="G10" s="6">
        <v>5</v>
      </c>
      <c r="H10" s="4"/>
    </row>
    <row r="11" spans="2:8" ht="29.25" customHeight="1" x14ac:dyDescent="0.3">
      <c r="B11" s="191" t="s">
        <v>10</v>
      </c>
      <c r="C11" s="191"/>
      <c r="D11" s="5">
        <v>1</v>
      </c>
      <c r="E11" s="7"/>
      <c r="F11" s="5"/>
      <c r="G11" s="8"/>
      <c r="H11" s="9"/>
    </row>
    <row r="12" spans="2:8" ht="34.5" customHeight="1" x14ac:dyDescent="0.25">
      <c r="B12" s="196" t="s">
        <v>11</v>
      </c>
      <c r="C12" s="196"/>
      <c r="D12" s="5">
        <v>2</v>
      </c>
      <c r="E12" s="7"/>
      <c r="F12" s="7"/>
      <c r="G12" s="8"/>
    </row>
    <row r="13" spans="2:8" ht="15.75" x14ac:dyDescent="0.25">
      <c r="B13" s="197" t="s">
        <v>12</v>
      </c>
      <c r="C13" s="197"/>
      <c r="D13" s="5">
        <v>3</v>
      </c>
      <c r="E13" s="7"/>
      <c r="F13" s="7"/>
      <c r="G13" s="8"/>
    </row>
    <row r="14" spans="2:8" ht="15.75" x14ac:dyDescent="0.25">
      <c r="B14" s="197" t="s">
        <v>13</v>
      </c>
      <c r="C14" s="197"/>
      <c r="D14" s="5">
        <v>4</v>
      </c>
      <c r="E14" s="7"/>
      <c r="F14" s="7"/>
      <c r="G14" s="8"/>
    </row>
    <row r="15" spans="2:8" ht="31.5" customHeight="1" x14ac:dyDescent="0.25">
      <c r="B15" s="191" t="s">
        <v>14</v>
      </c>
      <c r="C15" s="191"/>
      <c r="D15" s="5">
        <v>5</v>
      </c>
      <c r="E15" s="7"/>
      <c r="F15" s="7"/>
      <c r="G15" s="8"/>
    </row>
    <row r="16" spans="2:8" ht="15.75" x14ac:dyDescent="0.25">
      <c r="B16" s="191" t="s">
        <v>15</v>
      </c>
      <c r="C16" s="191"/>
      <c r="D16" s="5">
        <v>6</v>
      </c>
      <c r="E16" s="7"/>
      <c r="F16" s="5"/>
      <c r="G16" s="8"/>
    </row>
    <row r="17" spans="2:99" ht="15.75" x14ac:dyDescent="0.25">
      <c r="B17" s="191" t="s">
        <v>16</v>
      </c>
      <c r="C17" s="191"/>
      <c r="D17" s="5">
        <v>7</v>
      </c>
      <c r="E17" s="7"/>
      <c r="F17" s="5"/>
      <c r="G17" s="8"/>
    </row>
    <row r="18" spans="2:99" ht="31.5" customHeight="1" x14ac:dyDescent="0.25">
      <c r="B18" s="193" t="s">
        <v>17</v>
      </c>
      <c r="C18" s="194"/>
      <c r="D18" s="10">
        <v>8</v>
      </c>
      <c r="E18" s="7"/>
      <c r="F18" s="11"/>
      <c r="G18" s="8"/>
    </row>
    <row r="19" spans="2:99" ht="15.75" x14ac:dyDescent="0.25">
      <c r="B19" s="193" t="s">
        <v>18</v>
      </c>
      <c r="C19" s="194"/>
      <c r="D19" s="10">
        <v>9</v>
      </c>
      <c r="E19" s="7"/>
      <c r="F19" s="5"/>
      <c r="G19" s="8"/>
    </row>
    <row r="20" spans="2:99" ht="21" customHeight="1" x14ac:dyDescent="0.25">
      <c r="B20" s="191" t="s">
        <v>19</v>
      </c>
      <c r="C20" s="191"/>
      <c r="D20" s="10">
        <v>10</v>
      </c>
      <c r="E20" s="7"/>
      <c r="F20" s="5"/>
      <c r="G20" s="8"/>
    </row>
    <row r="21" spans="2:99" ht="15.75" x14ac:dyDescent="0.25">
      <c r="B21" s="191" t="s">
        <v>20</v>
      </c>
      <c r="C21" s="191"/>
      <c r="D21" s="12" t="s">
        <v>21</v>
      </c>
      <c r="E21" s="7"/>
      <c r="F21" s="5"/>
      <c r="G21" s="8"/>
    </row>
    <row r="22" spans="2:99" ht="15.75" x14ac:dyDescent="0.25">
      <c r="B22" s="191" t="s">
        <v>22</v>
      </c>
      <c r="C22" s="191"/>
      <c r="D22" s="5">
        <v>11</v>
      </c>
      <c r="E22" s="5"/>
      <c r="F22" s="7"/>
      <c r="G22" s="8"/>
    </row>
    <row r="23" spans="2:99" ht="15.75" x14ac:dyDescent="0.25">
      <c r="B23" s="191" t="s">
        <v>23</v>
      </c>
      <c r="C23" s="191"/>
      <c r="D23" s="5">
        <v>12</v>
      </c>
      <c r="E23" s="7"/>
      <c r="F23" s="5"/>
      <c r="G23" s="8"/>
    </row>
    <row r="24" spans="2:99" ht="33.75" customHeight="1" x14ac:dyDescent="0.25">
      <c r="B24" s="192" t="s">
        <v>24</v>
      </c>
      <c r="C24" s="192"/>
      <c r="D24" s="192"/>
      <c r="E24" s="192"/>
      <c r="F24" s="192"/>
      <c r="G24" s="192"/>
    </row>
    <row r="25" spans="2:99" s="13" customFormat="1" ht="12" hidden="1" customHeight="1" x14ac:dyDescent="0.25">
      <c r="C25" s="14" t="s">
        <v>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 t="s">
        <v>25</v>
      </c>
      <c r="P25" s="14"/>
      <c r="Q25" s="14"/>
      <c r="R25" s="14"/>
      <c r="S25" s="14"/>
      <c r="T25" s="14"/>
      <c r="AX25" s="13" t="s">
        <v>26</v>
      </c>
      <c r="BK25" s="13" t="s">
        <v>27</v>
      </c>
      <c r="BX25" s="13" t="s">
        <v>28</v>
      </c>
      <c r="CH25" s="13" t="s">
        <v>29</v>
      </c>
    </row>
    <row r="26" spans="2:99" s="13" customFormat="1" ht="12" hidden="1" customHeight="1" x14ac:dyDescent="0.25">
      <c r="B26" s="13" t="s">
        <v>30</v>
      </c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  <c r="J26" s="15">
        <v>8</v>
      </c>
      <c r="K26" s="15">
        <v>9</v>
      </c>
      <c r="L26" s="15">
        <v>10</v>
      </c>
      <c r="M26" s="15">
        <v>10.1</v>
      </c>
      <c r="N26" s="15">
        <v>12</v>
      </c>
      <c r="O26" s="15">
        <v>2</v>
      </c>
      <c r="P26" s="15">
        <v>3</v>
      </c>
      <c r="Q26" s="15">
        <v>4</v>
      </c>
      <c r="R26" s="15">
        <v>5</v>
      </c>
      <c r="S26" s="15">
        <v>8</v>
      </c>
      <c r="T26" s="15">
        <v>11</v>
      </c>
      <c r="U26" s="13">
        <v>32</v>
      </c>
      <c r="V26" s="13">
        <v>33</v>
      </c>
      <c r="W26" s="13">
        <v>34</v>
      </c>
      <c r="X26" s="13">
        <v>31</v>
      </c>
      <c r="Y26" s="13">
        <v>41</v>
      </c>
      <c r="Z26" s="13">
        <v>51</v>
      </c>
      <c r="AA26" s="13">
        <v>52</v>
      </c>
      <c r="AB26" s="13">
        <v>53</v>
      </c>
      <c r="AC26" s="13">
        <v>54</v>
      </c>
      <c r="AD26" s="13" t="s">
        <v>31</v>
      </c>
      <c r="AE26" s="13" t="s">
        <v>32</v>
      </c>
      <c r="AF26" s="13" t="s">
        <v>33</v>
      </c>
      <c r="AG26" s="13">
        <v>42</v>
      </c>
      <c r="AH26" s="13" t="s">
        <v>34</v>
      </c>
      <c r="AI26" s="13" t="s">
        <v>35</v>
      </c>
      <c r="AJ26" s="13" t="s">
        <v>36</v>
      </c>
      <c r="AK26" s="13" t="s">
        <v>37</v>
      </c>
      <c r="AL26" s="13" t="s">
        <v>38</v>
      </c>
      <c r="AM26" s="13" t="s">
        <v>39</v>
      </c>
      <c r="AN26" s="13" t="s">
        <v>40</v>
      </c>
      <c r="AO26" s="13" t="s">
        <v>41</v>
      </c>
      <c r="AP26" s="13" t="s">
        <v>42</v>
      </c>
      <c r="AQ26" s="13" t="s">
        <v>43</v>
      </c>
      <c r="AR26" s="13" t="s">
        <v>44</v>
      </c>
      <c r="AS26" s="13" t="s">
        <v>45</v>
      </c>
      <c r="AT26" s="13" t="s">
        <v>46</v>
      </c>
      <c r="AU26" s="13" t="s">
        <v>47</v>
      </c>
      <c r="AV26" s="13" t="s">
        <v>48</v>
      </c>
      <c r="AW26" s="13" t="s">
        <v>49</v>
      </c>
      <c r="AX26" s="16">
        <v>3</v>
      </c>
      <c r="AY26" s="16">
        <v>4</v>
      </c>
      <c r="AZ26" s="16">
        <v>5</v>
      </c>
      <c r="BA26" s="16">
        <v>6</v>
      </c>
      <c r="BB26" s="16">
        <v>7</v>
      </c>
      <c r="BC26" s="16">
        <v>8</v>
      </c>
      <c r="BD26" s="16">
        <v>9</v>
      </c>
      <c r="BE26" s="16">
        <v>10</v>
      </c>
      <c r="BF26" s="16">
        <v>11</v>
      </c>
      <c r="BG26" s="16">
        <v>14</v>
      </c>
      <c r="BH26" s="16">
        <v>15</v>
      </c>
      <c r="BI26" s="16">
        <v>16</v>
      </c>
      <c r="BJ26" s="16">
        <v>17</v>
      </c>
      <c r="BK26" s="16">
        <v>3</v>
      </c>
      <c r="BL26" s="16">
        <v>4</v>
      </c>
      <c r="BM26" s="16">
        <v>5</v>
      </c>
      <c r="BN26" s="16">
        <v>6</v>
      </c>
      <c r="BO26" s="16">
        <v>7</v>
      </c>
      <c r="BP26" s="16">
        <v>8</v>
      </c>
      <c r="BQ26" s="16">
        <v>9</v>
      </c>
      <c r="BR26" s="16">
        <v>10</v>
      </c>
      <c r="BS26" s="16">
        <v>11</v>
      </c>
      <c r="BT26" s="16">
        <v>14</v>
      </c>
      <c r="BU26" s="16">
        <v>15</v>
      </c>
      <c r="BV26" s="16">
        <v>16</v>
      </c>
      <c r="BW26" s="16">
        <v>17</v>
      </c>
      <c r="BX26" s="16">
        <v>3</v>
      </c>
      <c r="BY26" s="16">
        <v>4</v>
      </c>
      <c r="BZ26" s="16">
        <v>5</v>
      </c>
      <c r="CA26" s="16">
        <v>7</v>
      </c>
      <c r="CB26" s="16">
        <v>8</v>
      </c>
      <c r="CC26" s="16">
        <v>9</v>
      </c>
      <c r="CD26" s="16">
        <v>10</v>
      </c>
      <c r="CE26" s="16">
        <v>11</v>
      </c>
      <c r="CF26" s="16">
        <v>14</v>
      </c>
      <c r="CG26" s="16">
        <v>16</v>
      </c>
      <c r="CH26" s="16">
        <v>3</v>
      </c>
      <c r="CI26" s="16">
        <v>4</v>
      </c>
      <c r="CJ26" s="16">
        <v>5</v>
      </c>
      <c r="CK26" s="16">
        <v>6</v>
      </c>
      <c r="CL26" s="16">
        <v>7</v>
      </c>
      <c r="CM26" s="16">
        <v>8</v>
      </c>
      <c r="CN26" s="16">
        <v>9</v>
      </c>
      <c r="CO26" s="16">
        <v>10</v>
      </c>
      <c r="CP26" s="16">
        <v>11</v>
      </c>
      <c r="CQ26" s="16">
        <v>14</v>
      </c>
      <c r="CR26" s="16">
        <v>15</v>
      </c>
      <c r="CS26" s="16">
        <v>16</v>
      </c>
      <c r="CT26" s="16">
        <v>17</v>
      </c>
    </row>
    <row r="27" spans="2:99" s="13" customFormat="1" ht="33" hidden="1" customHeight="1" x14ac:dyDescent="0.25">
      <c r="B27" s="13" t="s">
        <v>50</v>
      </c>
      <c r="C27" s="17">
        <f>E11</f>
        <v>0</v>
      </c>
      <c r="D27" s="17">
        <f>E12</f>
        <v>0</v>
      </c>
      <c r="E27" s="17">
        <f>E13</f>
        <v>0</v>
      </c>
      <c r="F27" s="17">
        <f>E14</f>
        <v>0</v>
      </c>
      <c r="G27" s="17">
        <f>E15</f>
        <v>0</v>
      </c>
      <c r="H27" s="17">
        <f>E16</f>
        <v>0</v>
      </c>
      <c r="I27" s="17">
        <f>E17</f>
        <v>0</v>
      </c>
      <c r="J27" s="17">
        <f>E18</f>
        <v>0</v>
      </c>
      <c r="K27" s="17">
        <f>E19</f>
        <v>0</v>
      </c>
      <c r="L27" s="17">
        <f>E20</f>
        <v>0</v>
      </c>
      <c r="M27" s="17">
        <f>E21</f>
        <v>0</v>
      </c>
      <c r="N27" s="17">
        <f>E23</f>
        <v>0</v>
      </c>
      <c r="O27" s="17">
        <f>F12</f>
        <v>0</v>
      </c>
      <c r="P27" s="17">
        <f>F13</f>
        <v>0</v>
      </c>
      <c r="Q27" s="17">
        <f>F14</f>
        <v>0</v>
      </c>
      <c r="R27" s="17">
        <f>F15</f>
        <v>0</v>
      </c>
      <c r="S27" s="17">
        <f>F18</f>
        <v>0</v>
      </c>
      <c r="T27" s="17">
        <f>F22</f>
        <v>0</v>
      </c>
      <c r="U27" s="17">
        <f>E63</f>
        <v>0</v>
      </c>
      <c r="V27" s="17">
        <f>E61</f>
        <v>0</v>
      </c>
      <c r="W27" s="17">
        <f>G63</f>
        <v>0</v>
      </c>
      <c r="X27" s="17">
        <f>E64</f>
        <v>0</v>
      </c>
      <c r="Y27" s="17">
        <f>F61</f>
        <v>0</v>
      </c>
      <c r="Z27" s="17">
        <f>G64</f>
        <v>0</v>
      </c>
      <c r="AA27" s="17">
        <f>E65</f>
        <v>0</v>
      </c>
      <c r="AB27" s="17">
        <f>G61</f>
        <v>0</v>
      </c>
      <c r="AC27" s="17">
        <f>G65</f>
        <v>0</v>
      </c>
      <c r="AD27" s="17">
        <f>E62</f>
        <v>0</v>
      </c>
      <c r="AE27" s="17">
        <f>F62</f>
        <v>0</v>
      </c>
      <c r="AF27" s="17">
        <f>G62</f>
        <v>0</v>
      </c>
      <c r="AG27" s="17">
        <f>F63</f>
        <v>0</v>
      </c>
      <c r="AH27" s="17">
        <f>D146</f>
        <v>0</v>
      </c>
      <c r="AI27" s="17">
        <f>E146</f>
        <v>0</v>
      </c>
      <c r="AJ27" s="17">
        <f>F146</f>
        <v>0</v>
      </c>
      <c r="AK27" s="17">
        <f>G11</f>
        <v>0</v>
      </c>
      <c r="AL27" s="17">
        <f>G12</f>
        <v>0</v>
      </c>
      <c r="AM27" s="17">
        <f>G13</f>
        <v>0</v>
      </c>
      <c r="AN27" s="17">
        <f>G14</f>
        <v>0</v>
      </c>
      <c r="AO27" s="17">
        <f>G15</f>
        <v>0</v>
      </c>
      <c r="AP27" s="17">
        <f>G16</f>
        <v>0</v>
      </c>
      <c r="AQ27" s="17">
        <f>G17</f>
        <v>0</v>
      </c>
      <c r="AR27" s="17">
        <f>G18</f>
        <v>0</v>
      </c>
      <c r="AS27" s="17">
        <f>G19</f>
        <v>0</v>
      </c>
      <c r="AT27" s="17">
        <f>G20</f>
        <v>0</v>
      </c>
      <c r="AU27" s="17">
        <f>G21</f>
        <v>0</v>
      </c>
      <c r="AV27" s="17">
        <f>G22</f>
        <v>0</v>
      </c>
      <c r="AW27" s="17">
        <f>G23</f>
        <v>0</v>
      </c>
      <c r="AX27" s="17">
        <f t="shared" ref="AX27:BF42" si="0">D71</f>
        <v>0</v>
      </c>
      <c r="AY27" s="17">
        <f t="shared" si="0"/>
        <v>0</v>
      </c>
      <c r="AZ27" s="17">
        <f t="shared" si="0"/>
        <v>0</v>
      </c>
      <c r="BA27" s="17">
        <f t="shared" si="0"/>
        <v>0</v>
      </c>
      <c r="BB27" s="17">
        <f t="shared" si="0"/>
        <v>0</v>
      </c>
      <c r="BC27" s="17">
        <f t="shared" si="0"/>
        <v>0</v>
      </c>
      <c r="BD27" s="17">
        <f t="shared" si="0"/>
        <v>0</v>
      </c>
      <c r="BE27" s="17">
        <f t="shared" si="0"/>
        <v>0</v>
      </c>
      <c r="BF27" s="17">
        <f t="shared" si="0"/>
        <v>0</v>
      </c>
      <c r="BG27" s="17">
        <f>O71</f>
        <v>0</v>
      </c>
      <c r="BH27" s="17">
        <f>P71</f>
        <v>0</v>
      </c>
      <c r="BI27" s="17">
        <f>Q71</f>
        <v>0</v>
      </c>
      <c r="BJ27" s="17">
        <f>R71</f>
        <v>0</v>
      </c>
      <c r="BK27" s="17">
        <f t="shared" ref="BK27:BS42" si="1">D72</f>
        <v>0</v>
      </c>
      <c r="BL27" s="17">
        <f t="shared" si="1"/>
        <v>0</v>
      </c>
      <c r="BM27" s="17">
        <f t="shared" si="1"/>
        <v>0</v>
      </c>
      <c r="BN27" s="17">
        <f t="shared" si="1"/>
        <v>0</v>
      </c>
      <c r="BO27" s="17">
        <f t="shared" si="1"/>
        <v>0</v>
      </c>
      <c r="BP27" s="17">
        <f t="shared" si="1"/>
        <v>0</v>
      </c>
      <c r="BQ27" s="17">
        <f t="shared" si="1"/>
        <v>0</v>
      </c>
      <c r="BR27" s="17">
        <f t="shared" si="1"/>
        <v>0</v>
      </c>
      <c r="BS27" s="17">
        <f t="shared" si="1"/>
        <v>0</v>
      </c>
      <c r="BT27" s="17">
        <f>O72</f>
        <v>0</v>
      </c>
      <c r="BU27" s="17">
        <f>P72</f>
        <v>0</v>
      </c>
      <c r="BV27" s="17">
        <f>Q72</f>
        <v>0</v>
      </c>
      <c r="BW27" s="17">
        <f>R72</f>
        <v>0</v>
      </c>
      <c r="BX27" s="17">
        <f>D73</f>
        <v>0</v>
      </c>
      <c r="BY27" s="17">
        <f>E73</f>
        <v>0</v>
      </c>
      <c r="BZ27" s="17">
        <f>F73</f>
        <v>0</v>
      </c>
      <c r="CA27" s="17">
        <f>H73</f>
        <v>0</v>
      </c>
      <c r="CB27" s="17">
        <f>I73</f>
        <v>0</v>
      </c>
      <c r="CC27" s="17">
        <f>J73</f>
        <v>0</v>
      </c>
      <c r="CD27" s="17">
        <f>K73</f>
        <v>0</v>
      </c>
      <c r="CE27" s="17">
        <f>L73</f>
        <v>0</v>
      </c>
      <c r="CF27" s="17">
        <f>O73</f>
        <v>0</v>
      </c>
      <c r="CG27" s="17">
        <f>Q73</f>
        <v>0</v>
      </c>
      <c r="CH27" s="17">
        <f t="shared" ref="CH27:CP42" si="2">D74</f>
        <v>0</v>
      </c>
      <c r="CI27" s="17">
        <f t="shared" si="2"/>
        <v>0</v>
      </c>
      <c r="CJ27" s="17">
        <f t="shared" si="2"/>
        <v>0</v>
      </c>
      <c r="CK27" s="17">
        <f t="shared" si="2"/>
        <v>0</v>
      </c>
      <c r="CL27" s="17">
        <f t="shared" si="2"/>
        <v>0</v>
      </c>
      <c r="CM27" s="17">
        <f t="shared" si="2"/>
        <v>0</v>
      </c>
      <c r="CN27" s="17">
        <f t="shared" si="2"/>
        <v>0</v>
      </c>
      <c r="CO27" s="17">
        <f t="shared" si="2"/>
        <v>0</v>
      </c>
      <c r="CP27" s="17">
        <f t="shared" si="2"/>
        <v>0</v>
      </c>
      <c r="CQ27" s="17">
        <f>O74</f>
        <v>0</v>
      </c>
      <c r="CR27" s="17">
        <f>P74</f>
        <v>0</v>
      </c>
      <c r="CS27" s="17">
        <f>Q74</f>
        <v>0</v>
      </c>
      <c r="CT27" s="17">
        <f>R74</f>
        <v>0</v>
      </c>
      <c r="CU27" s="17"/>
    </row>
    <row r="28" spans="2:99" s="13" customFormat="1" ht="33" hidden="1" customHeight="1" x14ac:dyDescent="0.25">
      <c r="B28" s="13" t="s">
        <v>51</v>
      </c>
      <c r="C28" s="17">
        <f t="shared" ref="C28:C56" si="3">E12</f>
        <v>0</v>
      </c>
      <c r="D28" s="17">
        <f t="shared" ref="D28:D56" si="4">E13</f>
        <v>0</v>
      </c>
      <c r="E28" s="17">
        <f t="shared" ref="E28:E56" si="5">E14</f>
        <v>0</v>
      </c>
      <c r="F28" s="17">
        <f t="shared" ref="F28:F56" si="6">E15</f>
        <v>0</v>
      </c>
      <c r="G28" s="17">
        <f t="shared" ref="G28:G56" si="7">E16</f>
        <v>0</v>
      </c>
      <c r="H28" s="17">
        <f t="shared" ref="H28:H56" si="8">E17</f>
        <v>0</v>
      </c>
      <c r="I28" s="17">
        <f t="shared" ref="I28:I56" si="9">E18</f>
        <v>0</v>
      </c>
      <c r="J28" s="17">
        <f t="shared" ref="J28:J56" si="10">E19</f>
        <v>0</v>
      </c>
      <c r="K28" s="17">
        <f t="shared" ref="K28:K56" si="11">E20</f>
        <v>0</v>
      </c>
      <c r="L28" s="17">
        <f t="shared" ref="L28:L56" si="12">E21</f>
        <v>0</v>
      </c>
      <c r="M28" s="17">
        <f t="shared" ref="M28:M56" si="13">E22</f>
        <v>0</v>
      </c>
      <c r="N28" s="17">
        <f t="shared" ref="N28:N56" si="14">E24</f>
        <v>0</v>
      </c>
      <c r="O28" s="17">
        <f t="shared" ref="O28:O56" si="15">F13</f>
        <v>0</v>
      </c>
      <c r="P28" s="17">
        <f t="shared" ref="P28:P56" si="16">F14</f>
        <v>0</v>
      </c>
      <c r="Q28" s="17">
        <f t="shared" ref="Q28:Q56" si="17">F15</f>
        <v>0</v>
      </c>
      <c r="R28" s="17">
        <f t="shared" ref="R28:R56" si="18">F16</f>
        <v>0</v>
      </c>
      <c r="S28" s="17">
        <f t="shared" ref="S28:S56" si="19">F19</f>
        <v>0</v>
      </c>
      <c r="T28" s="17">
        <f t="shared" ref="T28:T56" si="20">F23</f>
        <v>0</v>
      </c>
      <c r="U28" s="17">
        <f t="shared" ref="U28:U56" si="21">E64</f>
        <v>0</v>
      </c>
      <c r="V28" s="17">
        <f t="shared" ref="V28:V56" si="22">E62</f>
        <v>0</v>
      </c>
      <c r="W28" s="17">
        <f t="shared" ref="W28:W56" si="23">G64</f>
        <v>0</v>
      </c>
      <c r="X28" s="17">
        <f t="shared" ref="X28:X56" si="24">E65</f>
        <v>0</v>
      </c>
      <c r="Y28" s="17">
        <f t="shared" ref="Y28:Y56" si="25">F62</f>
        <v>0</v>
      </c>
      <c r="Z28" s="17">
        <f t="shared" ref="Z28:Z56" si="26">G65</f>
        <v>0</v>
      </c>
      <c r="AA28" s="17">
        <f t="shared" ref="AA28:AA56" si="27">E66</f>
        <v>0</v>
      </c>
      <c r="AB28" s="17">
        <f t="shared" ref="AB28:AB56" si="28">G62</f>
        <v>0</v>
      </c>
      <c r="AC28" s="17">
        <f t="shared" ref="AC28:AC56" si="29">G66</f>
        <v>0</v>
      </c>
      <c r="AD28" s="17">
        <f t="shared" ref="AD28:AF43" si="30">E63</f>
        <v>0</v>
      </c>
      <c r="AE28" s="17">
        <f t="shared" si="30"/>
        <v>0</v>
      </c>
      <c r="AF28" s="17">
        <f t="shared" si="30"/>
        <v>0</v>
      </c>
      <c r="AG28" s="17">
        <f t="shared" ref="AG28:AG56" si="31">F64</f>
        <v>0</v>
      </c>
      <c r="AH28" s="17">
        <f t="shared" ref="AH28:AJ43" si="32">D147</f>
        <v>0</v>
      </c>
      <c r="AI28" s="17">
        <f t="shared" si="32"/>
        <v>0</v>
      </c>
      <c r="AJ28" s="17">
        <f t="shared" si="32"/>
        <v>0</v>
      </c>
      <c r="AK28" s="17">
        <f t="shared" ref="AK28:AK56" si="33">G12</f>
        <v>0</v>
      </c>
      <c r="AL28" s="17">
        <f t="shared" ref="AL28:AL56" si="34">G13</f>
        <v>0</v>
      </c>
      <c r="AM28" s="17">
        <f t="shared" ref="AM28:AM56" si="35">G14</f>
        <v>0</v>
      </c>
      <c r="AN28" s="17">
        <f t="shared" ref="AN28:AN56" si="36">G15</f>
        <v>0</v>
      </c>
      <c r="AO28" s="17">
        <f t="shared" ref="AO28:AO56" si="37">G16</f>
        <v>0</v>
      </c>
      <c r="AP28" s="17">
        <f t="shared" ref="AP28:AP56" si="38">G17</f>
        <v>0</v>
      </c>
      <c r="AQ28" s="17">
        <f t="shared" ref="AQ28:AQ56" si="39">G18</f>
        <v>0</v>
      </c>
      <c r="AR28" s="17">
        <f t="shared" ref="AR28:AR56" si="40">G19</f>
        <v>0</v>
      </c>
      <c r="AS28" s="17">
        <f t="shared" ref="AS28:AS56" si="41">G20</f>
        <v>0</v>
      </c>
      <c r="AT28" s="17">
        <f t="shared" ref="AT28:AT56" si="42">G21</f>
        <v>0</v>
      </c>
      <c r="AU28" s="17">
        <f t="shared" ref="AU28:AU56" si="43">G22</f>
        <v>0</v>
      </c>
      <c r="AV28" s="17">
        <f t="shared" ref="AV28:AV56" si="44">G23</f>
        <v>0</v>
      </c>
      <c r="AW28" s="17">
        <f t="shared" ref="AW28:AW56" si="45">G24</f>
        <v>0</v>
      </c>
      <c r="AX28" s="17">
        <f t="shared" si="0"/>
        <v>0</v>
      </c>
      <c r="AY28" s="17">
        <f t="shared" si="0"/>
        <v>0</v>
      </c>
      <c r="AZ28" s="17">
        <f t="shared" si="0"/>
        <v>0</v>
      </c>
      <c r="BA28" s="17">
        <f t="shared" si="0"/>
        <v>0</v>
      </c>
      <c r="BB28" s="17">
        <f t="shared" si="0"/>
        <v>0</v>
      </c>
      <c r="BC28" s="17">
        <f t="shared" si="0"/>
        <v>0</v>
      </c>
      <c r="BD28" s="17">
        <f t="shared" si="0"/>
        <v>0</v>
      </c>
      <c r="BE28" s="17">
        <f t="shared" si="0"/>
        <v>0</v>
      </c>
      <c r="BF28" s="17">
        <f t="shared" si="0"/>
        <v>0</v>
      </c>
      <c r="BG28" s="17">
        <f t="shared" ref="BG28:BJ43" si="46">O72</f>
        <v>0</v>
      </c>
      <c r="BH28" s="17">
        <f t="shared" si="46"/>
        <v>0</v>
      </c>
      <c r="BI28" s="17">
        <f t="shared" si="46"/>
        <v>0</v>
      </c>
      <c r="BJ28" s="17">
        <f t="shared" si="46"/>
        <v>0</v>
      </c>
      <c r="BK28" s="17">
        <f t="shared" si="1"/>
        <v>0</v>
      </c>
      <c r="BL28" s="17">
        <f t="shared" si="1"/>
        <v>0</v>
      </c>
      <c r="BM28" s="17">
        <f t="shared" si="1"/>
        <v>0</v>
      </c>
      <c r="BN28" s="17">
        <f t="shared" si="1"/>
        <v>0</v>
      </c>
      <c r="BO28" s="17">
        <f t="shared" si="1"/>
        <v>0</v>
      </c>
      <c r="BP28" s="17">
        <f t="shared" si="1"/>
        <v>0</v>
      </c>
      <c r="BQ28" s="17">
        <f t="shared" si="1"/>
        <v>0</v>
      </c>
      <c r="BR28" s="17">
        <f t="shared" si="1"/>
        <v>0</v>
      </c>
      <c r="BS28" s="17">
        <f t="shared" si="1"/>
        <v>0</v>
      </c>
      <c r="BT28" s="17">
        <f t="shared" ref="BT28:BW43" si="47">O73</f>
        <v>0</v>
      </c>
      <c r="BU28" s="17">
        <f t="shared" si="47"/>
        <v>0</v>
      </c>
      <c r="BV28" s="17">
        <f t="shared" si="47"/>
        <v>0</v>
      </c>
      <c r="BW28" s="17">
        <f t="shared" si="47"/>
        <v>0</v>
      </c>
      <c r="BX28" s="17">
        <f t="shared" ref="BX28:BZ43" si="48">D74</f>
        <v>0</v>
      </c>
      <c r="BY28" s="17">
        <f t="shared" si="48"/>
        <v>0</v>
      </c>
      <c r="BZ28" s="17">
        <f t="shared" si="48"/>
        <v>0</v>
      </c>
      <c r="CA28" s="17">
        <f t="shared" ref="CA28:CE43" si="49">H74</f>
        <v>0</v>
      </c>
      <c r="CB28" s="17">
        <f t="shared" si="49"/>
        <v>0</v>
      </c>
      <c r="CC28" s="17">
        <f t="shared" si="49"/>
        <v>0</v>
      </c>
      <c r="CD28" s="17">
        <f t="shared" si="49"/>
        <v>0</v>
      </c>
      <c r="CE28" s="17">
        <f t="shared" si="49"/>
        <v>0</v>
      </c>
      <c r="CF28" s="17">
        <f t="shared" ref="CF28:CF56" si="50">O74</f>
        <v>0</v>
      </c>
      <c r="CG28" s="17">
        <f t="shared" ref="CG28:CG56" si="51">Q74</f>
        <v>0</v>
      </c>
      <c r="CH28" s="17">
        <f t="shared" si="2"/>
        <v>0</v>
      </c>
      <c r="CI28" s="17">
        <f t="shared" si="2"/>
        <v>0</v>
      </c>
      <c r="CJ28" s="17">
        <f t="shared" si="2"/>
        <v>0</v>
      </c>
      <c r="CK28" s="17">
        <f t="shared" si="2"/>
        <v>0</v>
      </c>
      <c r="CL28" s="17">
        <f t="shared" si="2"/>
        <v>0</v>
      </c>
      <c r="CM28" s="17">
        <f t="shared" si="2"/>
        <v>0</v>
      </c>
      <c r="CN28" s="17">
        <f t="shared" si="2"/>
        <v>0</v>
      </c>
      <c r="CO28" s="17">
        <f t="shared" si="2"/>
        <v>0</v>
      </c>
      <c r="CP28" s="17">
        <f t="shared" si="2"/>
        <v>0</v>
      </c>
      <c r="CQ28" s="17">
        <f t="shared" ref="CQ28:CT43" si="52">O75</f>
        <v>0</v>
      </c>
      <c r="CR28" s="17">
        <f t="shared" si="52"/>
        <v>0</v>
      </c>
      <c r="CS28" s="17">
        <f t="shared" si="52"/>
        <v>0</v>
      </c>
      <c r="CT28" s="17">
        <f t="shared" si="52"/>
        <v>0</v>
      </c>
      <c r="CU28" s="17"/>
    </row>
    <row r="29" spans="2:99" s="13" customFormat="1" ht="33" hidden="1" customHeight="1" x14ac:dyDescent="0.25">
      <c r="B29" s="13" t="s">
        <v>52</v>
      </c>
      <c r="C29" s="17">
        <f t="shared" si="3"/>
        <v>0</v>
      </c>
      <c r="D29" s="17">
        <f t="shared" si="4"/>
        <v>0</v>
      </c>
      <c r="E29" s="17">
        <f t="shared" si="5"/>
        <v>0</v>
      </c>
      <c r="F29" s="17">
        <f t="shared" si="6"/>
        <v>0</v>
      </c>
      <c r="G29" s="17">
        <f t="shared" si="7"/>
        <v>0</v>
      </c>
      <c r="H29" s="17">
        <f t="shared" si="8"/>
        <v>0</v>
      </c>
      <c r="I29" s="17">
        <f t="shared" si="9"/>
        <v>0</v>
      </c>
      <c r="J29" s="17">
        <f t="shared" si="10"/>
        <v>0</v>
      </c>
      <c r="K29" s="17">
        <f t="shared" si="11"/>
        <v>0</v>
      </c>
      <c r="L29" s="17">
        <f t="shared" si="12"/>
        <v>0</v>
      </c>
      <c r="M29" s="17">
        <f t="shared" si="13"/>
        <v>0</v>
      </c>
      <c r="N29" s="17">
        <f t="shared" si="14"/>
        <v>0</v>
      </c>
      <c r="O29" s="17">
        <f t="shared" si="15"/>
        <v>0</v>
      </c>
      <c r="P29" s="17">
        <f t="shared" si="16"/>
        <v>0</v>
      </c>
      <c r="Q29" s="17">
        <f t="shared" si="17"/>
        <v>0</v>
      </c>
      <c r="R29" s="17">
        <f t="shared" si="18"/>
        <v>0</v>
      </c>
      <c r="S29" s="17">
        <f t="shared" si="19"/>
        <v>0</v>
      </c>
      <c r="T29" s="17">
        <f t="shared" si="20"/>
        <v>0</v>
      </c>
      <c r="U29" s="17">
        <f t="shared" si="21"/>
        <v>0</v>
      </c>
      <c r="V29" s="17">
        <f t="shared" si="22"/>
        <v>0</v>
      </c>
      <c r="W29" s="17">
        <f t="shared" si="23"/>
        <v>0</v>
      </c>
      <c r="X29" s="17">
        <f t="shared" si="24"/>
        <v>0</v>
      </c>
      <c r="Y29" s="17">
        <f t="shared" si="25"/>
        <v>0</v>
      </c>
      <c r="Z29" s="17">
        <f t="shared" si="26"/>
        <v>0</v>
      </c>
      <c r="AA29" s="17">
        <f t="shared" si="27"/>
        <v>0</v>
      </c>
      <c r="AB29" s="17">
        <f t="shared" si="28"/>
        <v>0</v>
      </c>
      <c r="AC29" s="17">
        <f t="shared" si="29"/>
        <v>0</v>
      </c>
      <c r="AD29" s="17">
        <f t="shared" si="30"/>
        <v>0</v>
      </c>
      <c r="AE29" s="17">
        <f t="shared" si="30"/>
        <v>0</v>
      </c>
      <c r="AF29" s="17">
        <f t="shared" si="30"/>
        <v>0</v>
      </c>
      <c r="AG29" s="17">
        <f t="shared" si="31"/>
        <v>0</v>
      </c>
      <c r="AH29" s="17">
        <f t="shared" si="32"/>
        <v>0</v>
      </c>
      <c r="AI29" s="17">
        <f t="shared" si="32"/>
        <v>0</v>
      </c>
      <c r="AJ29" s="17">
        <f t="shared" si="32"/>
        <v>0</v>
      </c>
      <c r="AK29" s="17">
        <f t="shared" si="33"/>
        <v>0</v>
      </c>
      <c r="AL29" s="17">
        <f t="shared" si="34"/>
        <v>0</v>
      </c>
      <c r="AM29" s="17">
        <f t="shared" si="35"/>
        <v>0</v>
      </c>
      <c r="AN29" s="17">
        <f t="shared" si="36"/>
        <v>0</v>
      </c>
      <c r="AO29" s="17">
        <f t="shared" si="37"/>
        <v>0</v>
      </c>
      <c r="AP29" s="17">
        <f t="shared" si="38"/>
        <v>0</v>
      </c>
      <c r="AQ29" s="17">
        <f t="shared" si="39"/>
        <v>0</v>
      </c>
      <c r="AR29" s="17">
        <f t="shared" si="40"/>
        <v>0</v>
      </c>
      <c r="AS29" s="17">
        <f t="shared" si="41"/>
        <v>0</v>
      </c>
      <c r="AT29" s="17">
        <f t="shared" si="42"/>
        <v>0</v>
      </c>
      <c r="AU29" s="17">
        <f t="shared" si="43"/>
        <v>0</v>
      </c>
      <c r="AV29" s="17">
        <f t="shared" si="44"/>
        <v>0</v>
      </c>
      <c r="AW29" s="17">
        <f t="shared" si="45"/>
        <v>0</v>
      </c>
      <c r="AX29" s="17">
        <f t="shared" si="0"/>
        <v>0</v>
      </c>
      <c r="AY29" s="17">
        <f t="shared" si="0"/>
        <v>0</v>
      </c>
      <c r="AZ29" s="17">
        <f t="shared" si="0"/>
        <v>0</v>
      </c>
      <c r="BA29" s="17">
        <f t="shared" si="0"/>
        <v>0</v>
      </c>
      <c r="BB29" s="17">
        <f t="shared" si="0"/>
        <v>0</v>
      </c>
      <c r="BC29" s="17">
        <f t="shared" si="0"/>
        <v>0</v>
      </c>
      <c r="BD29" s="17">
        <f t="shared" si="0"/>
        <v>0</v>
      </c>
      <c r="BE29" s="17">
        <f t="shared" si="0"/>
        <v>0</v>
      </c>
      <c r="BF29" s="17">
        <f t="shared" si="0"/>
        <v>0</v>
      </c>
      <c r="BG29" s="17">
        <f t="shared" si="46"/>
        <v>0</v>
      </c>
      <c r="BH29" s="17">
        <f t="shared" si="46"/>
        <v>0</v>
      </c>
      <c r="BI29" s="17">
        <f t="shared" si="46"/>
        <v>0</v>
      </c>
      <c r="BJ29" s="17">
        <f t="shared" si="46"/>
        <v>0</v>
      </c>
      <c r="BK29" s="17">
        <f t="shared" si="1"/>
        <v>0</v>
      </c>
      <c r="BL29" s="17">
        <f t="shared" si="1"/>
        <v>0</v>
      </c>
      <c r="BM29" s="17">
        <f t="shared" si="1"/>
        <v>0</v>
      </c>
      <c r="BN29" s="17">
        <f t="shared" si="1"/>
        <v>0</v>
      </c>
      <c r="BO29" s="17">
        <f t="shared" si="1"/>
        <v>0</v>
      </c>
      <c r="BP29" s="17">
        <f t="shared" si="1"/>
        <v>0</v>
      </c>
      <c r="BQ29" s="17">
        <f t="shared" si="1"/>
        <v>0</v>
      </c>
      <c r="BR29" s="17">
        <f t="shared" si="1"/>
        <v>0</v>
      </c>
      <c r="BS29" s="17">
        <f t="shared" si="1"/>
        <v>0</v>
      </c>
      <c r="BT29" s="17">
        <f t="shared" si="47"/>
        <v>0</v>
      </c>
      <c r="BU29" s="17">
        <f t="shared" si="47"/>
        <v>0</v>
      </c>
      <c r="BV29" s="17">
        <f t="shared" si="47"/>
        <v>0</v>
      </c>
      <c r="BW29" s="17">
        <f t="shared" si="47"/>
        <v>0</v>
      </c>
      <c r="BX29" s="17">
        <f t="shared" si="48"/>
        <v>0</v>
      </c>
      <c r="BY29" s="17">
        <f t="shared" si="48"/>
        <v>0</v>
      </c>
      <c r="BZ29" s="17">
        <f t="shared" si="48"/>
        <v>0</v>
      </c>
      <c r="CA29" s="17">
        <f t="shared" si="49"/>
        <v>0</v>
      </c>
      <c r="CB29" s="17">
        <f t="shared" si="49"/>
        <v>0</v>
      </c>
      <c r="CC29" s="17">
        <f t="shared" si="49"/>
        <v>0</v>
      </c>
      <c r="CD29" s="17">
        <f t="shared" si="49"/>
        <v>0</v>
      </c>
      <c r="CE29" s="17">
        <f t="shared" si="49"/>
        <v>0</v>
      </c>
      <c r="CF29" s="17">
        <f t="shared" si="50"/>
        <v>0</v>
      </c>
      <c r="CG29" s="17">
        <f t="shared" si="51"/>
        <v>0</v>
      </c>
      <c r="CH29" s="17">
        <f t="shared" si="2"/>
        <v>0</v>
      </c>
      <c r="CI29" s="17">
        <f t="shared" si="2"/>
        <v>0</v>
      </c>
      <c r="CJ29" s="17">
        <f t="shared" si="2"/>
        <v>0</v>
      </c>
      <c r="CK29" s="17">
        <f t="shared" si="2"/>
        <v>0</v>
      </c>
      <c r="CL29" s="17">
        <f t="shared" si="2"/>
        <v>0</v>
      </c>
      <c r="CM29" s="17">
        <f t="shared" si="2"/>
        <v>0</v>
      </c>
      <c r="CN29" s="17">
        <f t="shared" si="2"/>
        <v>0</v>
      </c>
      <c r="CO29" s="17">
        <f t="shared" si="2"/>
        <v>0</v>
      </c>
      <c r="CP29" s="17">
        <f t="shared" si="2"/>
        <v>0</v>
      </c>
      <c r="CQ29" s="17">
        <f t="shared" si="52"/>
        <v>0</v>
      </c>
      <c r="CR29" s="17">
        <f t="shared" si="52"/>
        <v>0</v>
      </c>
      <c r="CS29" s="17">
        <f t="shared" si="52"/>
        <v>0</v>
      </c>
      <c r="CT29" s="17">
        <f t="shared" si="52"/>
        <v>0</v>
      </c>
      <c r="CU29" s="17"/>
    </row>
    <row r="30" spans="2:99" s="13" customFormat="1" ht="33" hidden="1" customHeight="1" x14ac:dyDescent="0.25">
      <c r="B30" s="13" t="s">
        <v>53</v>
      </c>
      <c r="C30" s="17">
        <f t="shared" si="3"/>
        <v>0</v>
      </c>
      <c r="D30" s="17">
        <f t="shared" si="4"/>
        <v>0</v>
      </c>
      <c r="E30" s="17">
        <f t="shared" si="5"/>
        <v>0</v>
      </c>
      <c r="F30" s="17">
        <f t="shared" si="6"/>
        <v>0</v>
      </c>
      <c r="G30" s="17">
        <f t="shared" si="7"/>
        <v>0</v>
      </c>
      <c r="H30" s="17">
        <f t="shared" si="8"/>
        <v>0</v>
      </c>
      <c r="I30" s="17">
        <f t="shared" si="9"/>
        <v>0</v>
      </c>
      <c r="J30" s="17">
        <f t="shared" si="10"/>
        <v>0</v>
      </c>
      <c r="K30" s="17">
        <f t="shared" si="11"/>
        <v>0</v>
      </c>
      <c r="L30" s="17">
        <f t="shared" si="12"/>
        <v>0</v>
      </c>
      <c r="M30" s="17">
        <f t="shared" si="13"/>
        <v>0</v>
      </c>
      <c r="N30" s="17">
        <f t="shared" si="14"/>
        <v>3</v>
      </c>
      <c r="O30" s="17">
        <f t="shared" si="15"/>
        <v>0</v>
      </c>
      <c r="P30" s="17">
        <f t="shared" si="16"/>
        <v>0</v>
      </c>
      <c r="Q30" s="17">
        <f t="shared" si="17"/>
        <v>0</v>
      </c>
      <c r="R30" s="17">
        <f t="shared" si="18"/>
        <v>0</v>
      </c>
      <c r="S30" s="17">
        <f t="shared" si="19"/>
        <v>0</v>
      </c>
      <c r="T30" s="17">
        <f t="shared" si="20"/>
        <v>0</v>
      </c>
      <c r="U30" s="17">
        <f t="shared" si="21"/>
        <v>0</v>
      </c>
      <c r="V30" s="17">
        <f t="shared" si="22"/>
        <v>0</v>
      </c>
      <c r="W30" s="17">
        <f t="shared" si="23"/>
        <v>0</v>
      </c>
      <c r="X30" s="17">
        <f t="shared" si="24"/>
        <v>0</v>
      </c>
      <c r="Y30" s="17">
        <f t="shared" si="25"/>
        <v>0</v>
      </c>
      <c r="Z30" s="17">
        <f t="shared" si="26"/>
        <v>0</v>
      </c>
      <c r="AA30" s="17">
        <f t="shared" si="27"/>
        <v>0</v>
      </c>
      <c r="AB30" s="17">
        <f t="shared" si="28"/>
        <v>0</v>
      </c>
      <c r="AC30" s="17">
        <f t="shared" si="29"/>
        <v>0</v>
      </c>
      <c r="AD30" s="17">
        <f t="shared" si="30"/>
        <v>0</v>
      </c>
      <c r="AE30" s="17">
        <f t="shared" si="30"/>
        <v>0</v>
      </c>
      <c r="AF30" s="17">
        <f t="shared" si="30"/>
        <v>0</v>
      </c>
      <c r="AG30" s="17">
        <f t="shared" si="31"/>
        <v>0</v>
      </c>
      <c r="AH30" s="17">
        <f t="shared" si="32"/>
        <v>0</v>
      </c>
      <c r="AI30" s="17">
        <f t="shared" si="32"/>
        <v>0</v>
      </c>
      <c r="AJ30" s="17">
        <f t="shared" si="32"/>
        <v>0</v>
      </c>
      <c r="AK30" s="17">
        <f t="shared" si="33"/>
        <v>0</v>
      </c>
      <c r="AL30" s="17">
        <f t="shared" si="34"/>
        <v>0</v>
      </c>
      <c r="AM30" s="17">
        <f t="shared" si="35"/>
        <v>0</v>
      </c>
      <c r="AN30" s="17">
        <f t="shared" si="36"/>
        <v>0</v>
      </c>
      <c r="AO30" s="17">
        <f t="shared" si="37"/>
        <v>0</v>
      </c>
      <c r="AP30" s="17">
        <f t="shared" si="38"/>
        <v>0</v>
      </c>
      <c r="AQ30" s="17">
        <f t="shared" si="39"/>
        <v>0</v>
      </c>
      <c r="AR30" s="17">
        <f t="shared" si="40"/>
        <v>0</v>
      </c>
      <c r="AS30" s="17">
        <f t="shared" si="41"/>
        <v>0</v>
      </c>
      <c r="AT30" s="17">
        <f t="shared" si="42"/>
        <v>0</v>
      </c>
      <c r="AU30" s="17">
        <f t="shared" si="43"/>
        <v>0</v>
      </c>
      <c r="AV30" s="17">
        <f t="shared" si="44"/>
        <v>0</v>
      </c>
      <c r="AW30" s="17">
        <f t="shared" si="45"/>
        <v>5</v>
      </c>
      <c r="AX30" s="17">
        <f t="shared" si="0"/>
        <v>0</v>
      </c>
      <c r="AY30" s="17">
        <f t="shared" si="0"/>
        <v>0</v>
      </c>
      <c r="AZ30" s="17">
        <f t="shared" si="0"/>
        <v>0</v>
      </c>
      <c r="BA30" s="17">
        <f t="shared" si="0"/>
        <v>0</v>
      </c>
      <c r="BB30" s="17">
        <f t="shared" si="0"/>
        <v>0</v>
      </c>
      <c r="BC30" s="17">
        <f t="shared" si="0"/>
        <v>0</v>
      </c>
      <c r="BD30" s="17">
        <f t="shared" si="0"/>
        <v>0</v>
      </c>
      <c r="BE30" s="17">
        <f t="shared" si="0"/>
        <v>0</v>
      </c>
      <c r="BF30" s="17">
        <f t="shared" si="0"/>
        <v>0</v>
      </c>
      <c r="BG30" s="17">
        <f t="shared" si="46"/>
        <v>0</v>
      </c>
      <c r="BH30" s="17">
        <f t="shared" si="46"/>
        <v>0</v>
      </c>
      <c r="BI30" s="17">
        <f t="shared" si="46"/>
        <v>0</v>
      </c>
      <c r="BJ30" s="17">
        <f t="shared" si="46"/>
        <v>0</v>
      </c>
      <c r="BK30" s="17">
        <f t="shared" si="1"/>
        <v>0</v>
      </c>
      <c r="BL30" s="17">
        <f t="shared" si="1"/>
        <v>0</v>
      </c>
      <c r="BM30" s="17">
        <f t="shared" si="1"/>
        <v>0</v>
      </c>
      <c r="BN30" s="17">
        <f t="shared" si="1"/>
        <v>0</v>
      </c>
      <c r="BO30" s="17">
        <f t="shared" si="1"/>
        <v>0</v>
      </c>
      <c r="BP30" s="17">
        <f t="shared" si="1"/>
        <v>0</v>
      </c>
      <c r="BQ30" s="17">
        <f t="shared" si="1"/>
        <v>0</v>
      </c>
      <c r="BR30" s="17">
        <f t="shared" si="1"/>
        <v>0</v>
      </c>
      <c r="BS30" s="17">
        <f t="shared" si="1"/>
        <v>0</v>
      </c>
      <c r="BT30" s="17">
        <f t="shared" si="47"/>
        <v>0</v>
      </c>
      <c r="BU30" s="17">
        <f t="shared" si="47"/>
        <v>0</v>
      </c>
      <c r="BV30" s="17">
        <f t="shared" si="47"/>
        <v>0</v>
      </c>
      <c r="BW30" s="17">
        <f t="shared" si="47"/>
        <v>0</v>
      </c>
      <c r="BX30" s="17">
        <f t="shared" si="48"/>
        <v>0</v>
      </c>
      <c r="BY30" s="17">
        <f t="shared" si="48"/>
        <v>0</v>
      </c>
      <c r="BZ30" s="17">
        <f t="shared" si="48"/>
        <v>0</v>
      </c>
      <c r="CA30" s="17">
        <f t="shared" si="49"/>
        <v>0</v>
      </c>
      <c r="CB30" s="17">
        <f t="shared" si="49"/>
        <v>0</v>
      </c>
      <c r="CC30" s="17">
        <f t="shared" si="49"/>
        <v>0</v>
      </c>
      <c r="CD30" s="17">
        <f t="shared" si="49"/>
        <v>0</v>
      </c>
      <c r="CE30" s="17">
        <f t="shared" si="49"/>
        <v>0</v>
      </c>
      <c r="CF30" s="17">
        <f t="shared" si="50"/>
        <v>0</v>
      </c>
      <c r="CG30" s="17">
        <f t="shared" si="51"/>
        <v>0</v>
      </c>
      <c r="CH30" s="17">
        <f t="shared" si="2"/>
        <v>0</v>
      </c>
      <c r="CI30" s="17">
        <f t="shared" si="2"/>
        <v>0</v>
      </c>
      <c r="CJ30" s="17">
        <f t="shared" si="2"/>
        <v>0</v>
      </c>
      <c r="CK30" s="17">
        <f t="shared" si="2"/>
        <v>0</v>
      </c>
      <c r="CL30" s="17">
        <f t="shared" si="2"/>
        <v>0</v>
      </c>
      <c r="CM30" s="17">
        <f t="shared" si="2"/>
        <v>0</v>
      </c>
      <c r="CN30" s="17">
        <f t="shared" si="2"/>
        <v>0</v>
      </c>
      <c r="CO30" s="17">
        <f t="shared" si="2"/>
        <v>0</v>
      </c>
      <c r="CP30" s="17">
        <f t="shared" si="2"/>
        <v>0</v>
      </c>
      <c r="CQ30" s="17">
        <f t="shared" si="52"/>
        <v>0</v>
      </c>
      <c r="CR30" s="17">
        <f t="shared" si="52"/>
        <v>0</v>
      </c>
      <c r="CS30" s="17">
        <f t="shared" si="52"/>
        <v>0</v>
      </c>
      <c r="CT30" s="17">
        <f t="shared" si="52"/>
        <v>0</v>
      </c>
      <c r="CU30" s="17"/>
    </row>
    <row r="31" spans="2:99" s="13" customFormat="1" ht="33" hidden="1" customHeight="1" x14ac:dyDescent="0.25">
      <c r="B31" s="13" t="s">
        <v>54</v>
      </c>
      <c r="C31" s="17">
        <f t="shared" si="3"/>
        <v>0</v>
      </c>
      <c r="D31" s="17">
        <f t="shared" si="4"/>
        <v>0</v>
      </c>
      <c r="E31" s="17">
        <f t="shared" si="5"/>
        <v>0</v>
      </c>
      <c r="F31" s="17">
        <f t="shared" si="6"/>
        <v>0</v>
      </c>
      <c r="G31" s="17">
        <f t="shared" si="7"/>
        <v>0</v>
      </c>
      <c r="H31" s="17">
        <f t="shared" si="8"/>
        <v>0</v>
      </c>
      <c r="I31" s="17">
        <f t="shared" si="9"/>
        <v>0</v>
      </c>
      <c r="J31" s="17">
        <f t="shared" si="10"/>
        <v>0</v>
      </c>
      <c r="K31" s="17">
        <f t="shared" si="11"/>
        <v>0</v>
      </c>
      <c r="L31" s="17">
        <f t="shared" si="12"/>
        <v>0</v>
      </c>
      <c r="M31" s="17">
        <f t="shared" si="13"/>
        <v>0</v>
      </c>
      <c r="N31" s="17">
        <f t="shared" si="14"/>
        <v>0</v>
      </c>
      <c r="O31" s="17">
        <f t="shared" si="15"/>
        <v>0</v>
      </c>
      <c r="P31" s="17">
        <f t="shared" si="16"/>
        <v>0</v>
      </c>
      <c r="Q31" s="17">
        <f t="shared" si="17"/>
        <v>0</v>
      </c>
      <c r="R31" s="17">
        <f t="shared" si="18"/>
        <v>0</v>
      </c>
      <c r="S31" s="17">
        <f t="shared" si="19"/>
        <v>0</v>
      </c>
      <c r="T31" s="17">
        <f t="shared" si="20"/>
        <v>4</v>
      </c>
      <c r="U31" s="17">
        <f t="shared" si="21"/>
        <v>0</v>
      </c>
      <c r="V31" s="17">
        <f t="shared" si="22"/>
        <v>0</v>
      </c>
      <c r="W31" s="17">
        <f t="shared" si="23"/>
        <v>0</v>
      </c>
      <c r="X31" s="17">
        <f t="shared" si="24"/>
        <v>0</v>
      </c>
      <c r="Y31" s="17">
        <f t="shared" si="25"/>
        <v>0</v>
      </c>
      <c r="Z31" s="17">
        <f t="shared" si="26"/>
        <v>0</v>
      </c>
      <c r="AA31" s="17" t="str">
        <f t="shared" si="27"/>
        <v>в том числе повторно</v>
      </c>
      <c r="AB31" s="17">
        <f t="shared" si="28"/>
        <v>0</v>
      </c>
      <c r="AC31" s="17" t="str">
        <f t="shared" si="29"/>
        <v>старше трудоспособ- ного возраста</v>
      </c>
      <c r="AD31" s="17">
        <f t="shared" si="30"/>
        <v>0</v>
      </c>
      <c r="AE31" s="17">
        <f t="shared" si="30"/>
        <v>0</v>
      </c>
      <c r="AF31" s="17">
        <f t="shared" si="30"/>
        <v>0</v>
      </c>
      <c r="AG31" s="17">
        <f t="shared" si="31"/>
        <v>0</v>
      </c>
      <c r="AH31" s="17" t="str">
        <f t="shared" si="32"/>
        <v>№ стр</v>
      </c>
      <c r="AI31" s="17" t="str">
        <f t="shared" si="32"/>
        <v>Поступило пациентов, всего</v>
      </c>
      <c r="AJ31" s="17">
        <f t="shared" si="32"/>
        <v>0</v>
      </c>
      <c r="AK31" s="17">
        <f t="shared" si="33"/>
        <v>0</v>
      </c>
      <c r="AL31" s="17">
        <f t="shared" si="34"/>
        <v>0</v>
      </c>
      <c r="AM31" s="17">
        <f t="shared" si="35"/>
        <v>0</v>
      </c>
      <c r="AN31" s="17">
        <f t="shared" si="36"/>
        <v>0</v>
      </c>
      <c r="AO31" s="17">
        <f t="shared" si="37"/>
        <v>0</v>
      </c>
      <c r="AP31" s="17">
        <f t="shared" si="38"/>
        <v>0</v>
      </c>
      <c r="AQ31" s="17">
        <f t="shared" si="39"/>
        <v>0</v>
      </c>
      <c r="AR31" s="17">
        <f t="shared" si="40"/>
        <v>0</v>
      </c>
      <c r="AS31" s="17">
        <f t="shared" si="41"/>
        <v>0</v>
      </c>
      <c r="AT31" s="17">
        <f t="shared" si="42"/>
        <v>0</v>
      </c>
      <c r="AU31" s="17">
        <f t="shared" si="43"/>
        <v>0</v>
      </c>
      <c r="AV31" s="17">
        <f t="shared" si="44"/>
        <v>5</v>
      </c>
      <c r="AW31" s="17">
        <f t="shared" si="45"/>
        <v>0</v>
      </c>
      <c r="AX31" s="17">
        <f t="shared" si="0"/>
        <v>0</v>
      </c>
      <c r="AY31" s="17">
        <f t="shared" si="0"/>
        <v>0</v>
      </c>
      <c r="AZ31" s="17">
        <f t="shared" si="0"/>
        <v>0</v>
      </c>
      <c r="BA31" s="17">
        <f t="shared" si="0"/>
        <v>0</v>
      </c>
      <c r="BB31" s="17">
        <f t="shared" si="0"/>
        <v>0</v>
      </c>
      <c r="BC31" s="17">
        <f t="shared" si="0"/>
        <v>0</v>
      </c>
      <c r="BD31" s="17">
        <f t="shared" si="0"/>
        <v>0</v>
      </c>
      <c r="BE31" s="17">
        <f t="shared" si="0"/>
        <v>0</v>
      </c>
      <c r="BF31" s="17">
        <f t="shared" si="0"/>
        <v>0</v>
      </c>
      <c r="BG31" s="17">
        <f t="shared" si="46"/>
        <v>0</v>
      </c>
      <c r="BH31" s="17">
        <f t="shared" si="46"/>
        <v>0</v>
      </c>
      <c r="BI31" s="17">
        <f t="shared" si="46"/>
        <v>0</v>
      </c>
      <c r="BJ31" s="17">
        <f t="shared" si="46"/>
        <v>0</v>
      </c>
      <c r="BK31" s="17">
        <f t="shared" si="1"/>
        <v>0</v>
      </c>
      <c r="BL31" s="17">
        <f t="shared" si="1"/>
        <v>0</v>
      </c>
      <c r="BM31" s="17">
        <f t="shared" si="1"/>
        <v>0</v>
      </c>
      <c r="BN31" s="17">
        <f t="shared" si="1"/>
        <v>0</v>
      </c>
      <c r="BO31" s="17">
        <f t="shared" si="1"/>
        <v>0</v>
      </c>
      <c r="BP31" s="17">
        <f t="shared" si="1"/>
        <v>0</v>
      </c>
      <c r="BQ31" s="17">
        <f t="shared" si="1"/>
        <v>0</v>
      </c>
      <c r="BR31" s="17">
        <f t="shared" si="1"/>
        <v>0</v>
      </c>
      <c r="BS31" s="17">
        <f t="shared" si="1"/>
        <v>0</v>
      </c>
      <c r="BT31" s="17">
        <f t="shared" si="47"/>
        <v>0</v>
      </c>
      <c r="BU31" s="17">
        <f t="shared" si="47"/>
        <v>0</v>
      </c>
      <c r="BV31" s="17">
        <f t="shared" si="47"/>
        <v>0</v>
      </c>
      <c r="BW31" s="17">
        <f t="shared" si="47"/>
        <v>0</v>
      </c>
      <c r="BX31" s="17">
        <f t="shared" si="48"/>
        <v>0</v>
      </c>
      <c r="BY31" s="17">
        <f t="shared" si="48"/>
        <v>0</v>
      </c>
      <c r="BZ31" s="17">
        <f t="shared" si="48"/>
        <v>0</v>
      </c>
      <c r="CA31" s="17">
        <f t="shared" si="49"/>
        <v>0</v>
      </c>
      <c r="CB31" s="17">
        <f t="shared" si="49"/>
        <v>0</v>
      </c>
      <c r="CC31" s="17">
        <f t="shared" si="49"/>
        <v>0</v>
      </c>
      <c r="CD31" s="17">
        <f t="shared" si="49"/>
        <v>0</v>
      </c>
      <c r="CE31" s="17">
        <f t="shared" si="49"/>
        <v>0</v>
      </c>
      <c r="CF31" s="17">
        <f t="shared" si="50"/>
        <v>0</v>
      </c>
      <c r="CG31" s="17">
        <f t="shared" si="51"/>
        <v>0</v>
      </c>
      <c r="CH31" s="17">
        <f t="shared" si="2"/>
        <v>0</v>
      </c>
      <c r="CI31" s="17">
        <f t="shared" si="2"/>
        <v>0</v>
      </c>
      <c r="CJ31" s="17">
        <f t="shared" si="2"/>
        <v>0</v>
      </c>
      <c r="CK31" s="17">
        <f t="shared" si="2"/>
        <v>0</v>
      </c>
      <c r="CL31" s="17">
        <f t="shared" si="2"/>
        <v>0</v>
      </c>
      <c r="CM31" s="17">
        <f t="shared" si="2"/>
        <v>0</v>
      </c>
      <c r="CN31" s="17">
        <f t="shared" si="2"/>
        <v>0</v>
      </c>
      <c r="CO31" s="17">
        <f t="shared" si="2"/>
        <v>0</v>
      </c>
      <c r="CP31" s="17">
        <f t="shared" si="2"/>
        <v>0</v>
      </c>
      <c r="CQ31" s="17">
        <f t="shared" si="52"/>
        <v>0</v>
      </c>
      <c r="CR31" s="17">
        <f t="shared" si="52"/>
        <v>0</v>
      </c>
      <c r="CS31" s="17">
        <f t="shared" si="52"/>
        <v>0</v>
      </c>
      <c r="CT31" s="17">
        <f t="shared" si="52"/>
        <v>0</v>
      </c>
      <c r="CU31" s="17"/>
    </row>
    <row r="32" spans="2:99" s="13" customFormat="1" ht="33" hidden="1" customHeight="1" x14ac:dyDescent="0.25">
      <c r="B32" s="13" t="s">
        <v>55</v>
      </c>
      <c r="C32" s="17">
        <f t="shared" si="3"/>
        <v>0</v>
      </c>
      <c r="D32" s="17">
        <f t="shared" si="4"/>
        <v>0</v>
      </c>
      <c r="E32" s="17">
        <f t="shared" si="5"/>
        <v>0</v>
      </c>
      <c r="F32" s="17">
        <f t="shared" si="6"/>
        <v>0</v>
      </c>
      <c r="G32" s="17">
        <f t="shared" si="7"/>
        <v>0</v>
      </c>
      <c r="H32" s="17">
        <f t="shared" si="8"/>
        <v>0</v>
      </c>
      <c r="I32" s="17">
        <f t="shared" si="9"/>
        <v>0</v>
      </c>
      <c r="J32" s="17">
        <f t="shared" si="10"/>
        <v>0</v>
      </c>
      <c r="K32" s="17">
        <f t="shared" si="11"/>
        <v>0</v>
      </c>
      <c r="L32" s="17">
        <f t="shared" si="12"/>
        <v>0</v>
      </c>
      <c r="M32" s="17">
        <f t="shared" si="13"/>
        <v>3</v>
      </c>
      <c r="N32" s="17">
        <f t="shared" si="14"/>
        <v>0</v>
      </c>
      <c r="O32" s="17">
        <f t="shared" si="15"/>
        <v>0</v>
      </c>
      <c r="P32" s="17">
        <f t="shared" si="16"/>
        <v>0</v>
      </c>
      <c r="Q32" s="17">
        <f t="shared" si="17"/>
        <v>0</v>
      </c>
      <c r="R32" s="17">
        <f t="shared" si="18"/>
        <v>0</v>
      </c>
      <c r="S32" s="17">
        <f t="shared" si="19"/>
        <v>0</v>
      </c>
      <c r="T32" s="17">
        <f t="shared" si="20"/>
        <v>0</v>
      </c>
      <c r="U32" s="17">
        <f t="shared" si="21"/>
        <v>0</v>
      </c>
      <c r="V32" s="17">
        <f t="shared" si="22"/>
        <v>0</v>
      </c>
      <c r="W32" s="17">
        <f t="shared" si="23"/>
        <v>0</v>
      </c>
      <c r="X32" s="17" t="str">
        <f t="shared" si="24"/>
        <v>в том числе повторно</v>
      </c>
      <c r="Y32" s="17">
        <f t="shared" si="25"/>
        <v>0</v>
      </c>
      <c r="Z32" s="17" t="str">
        <f t="shared" si="26"/>
        <v>старше трудоспособ- ного возраста</v>
      </c>
      <c r="AA32" s="17">
        <f t="shared" si="27"/>
        <v>4</v>
      </c>
      <c r="AB32" s="17">
        <f t="shared" si="28"/>
        <v>0</v>
      </c>
      <c r="AC32" s="17">
        <f t="shared" si="29"/>
        <v>6</v>
      </c>
      <c r="AD32" s="17">
        <f t="shared" si="30"/>
        <v>0</v>
      </c>
      <c r="AE32" s="17">
        <f t="shared" si="30"/>
        <v>0</v>
      </c>
      <c r="AF32" s="17">
        <f t="shared" si="30"/>
        <v>0</v>
      </c>
      <c r="AG32" s="17" t="str">
        <f t="shared" si="31"/>
        <v>Выписано пациентов, чел., в том числе:</v>
      </c>
      <c r="AH32" s="17">
        <f t="shared" si="32"/>
        <v>0</v>
      </c>
      <c r="AI32" s="17" t="str">
        <f t="shared" si="32"/>
        <v>Всего</v>
      </c>
      <c r="AJ32" s="17" t="str">
        <f t="shared" si="32"/>
        <v>в т.ч., повторно</v>
      </c>
      <c r="AK32" s="17">
        <f t="shared" si="33"/>
        <v>0</v>
      </c>
      <c r="AL32" s="17">
        <f t="shared" si="34"/>
        <v>0</v>
      </c>
      <c r="AM32" s="17">
        <f t="shared" si="35"/>
        <v>0</v>
      </c>
      <c r="AN32" s="17">
        <f t="shared" si="36"/>
        <v>0</v>
      </c>
      <c r="AO32" s="17">
        <f t="shared" si="37"/>
        <v>0</v>
      </c>
      <c r="AP32" s="17">
        <f t="shared" si="38"/>
        <v>0</v>
      </c>
      <c r="AQ32" s="17">
        <f t="shared" si="39"/>
        <v>0</v>
      </c>
      <c r="AR32" s="17">
        <f t="shared" si="40"/>
        <v>0</v>
      </c>
      <c r="AS32" s="17">
        <f t="shared" si="41"/>
        <v>0</v>
      </c>
      <c r="AT32" s="17">
        <f t="shared" si="42"/>
        <v>0</v>
      </c>
      <c r="AU32" s="17">
        <f t="shared" si="43"/>
        <v>5</v>
      </c>
      <c r="AV32" s="17">
        <f t="shared" si="44"/>
        <v>0</v>
      </c>
      <c r="AW32" s="17">
        <f t="shared" si="45"/>
        <v>0</v>
      </c>
      <c r="AX32" s="17">
        <f t="shared" si="0"/>
        <v>0</v>
      </c>
      <c r="AY32" s="17">
        <f t="shared" si="0"/>
        <v>0</v>
      </c>
      <c r="AZ32" s="17">
        <f t="shared" si="0"/>
        <v>0</v>
      </c>
      <c r="BA32" s="17">
        <f t="shared" si="0"/>
        <v>0</v>
      </c>
      <c r="BB32" s="17">
        <f t="shared" si="0"/>
        <v>0</v>
      </c>
      <c r="BC32" s="17">
        <f t="shared" si="0"/>
        <v>0</v>
      </c>
      <c r="BD32" s="17">
        <f t="shared" si="0"/>
        <v>0</v>
      </c>
      <c r="BE32" s="17">
        <f t="shared" si="0"/>
        <v>0</v>
      </c>
      <c r="BF32" s="17">
        <f t="shared" si="0"/>
        <v>0</v>
      </c>
      <c r="BG32" s="17">
        <f t="shared" si="46"/>
        <v>0</v>
      </c>
      <c r="BH32" s="17">
        <f t="shared" si="46"/>
        <v>0</v>
      </c>
      <c r="BI32" s="17">
        <f t="shared" si="46"/>
        <v>0</v>
      </c>
      <c r="BJ32" s="17">
        <f t="shared" si="46"/>
        <v>0</v>
      </c>
      <c r="BK32" s="17">
        <f t="shared" si="1"/>
        <v>0</v>
      </c>
      <c r="BL32" s="17">
        <f t="shared" si="1"/>
        <v>0</v>
      </c>
      <c r="BM32" s="17">
        <f t="shared" si="1"/>
        <v>0</v>
      </c>
      <c r="BN32" s="17">
        <f t="shared" si="1"/>
        <v>0</v>
      </c>
      <c r="BO32" s="17">
        <f t="shared" si="1"/>
        <v>0</v>
      </c>
      <c r="BP32" s="17">
        <f t="shared" si="1"/>
        <v>0</v>
      </c>
      <c r="BQ32" s="17">
        <f t="shared" si="1"/>
        <v>0</v>
      </c>
      <c r="BR32" s="17">
        <f t="shared" si="1"/>
        <v>0</v>
      </c>
      <c r="BS32" s="17">
        <f t="shared" si="1"/>
        <v>0</v>
      </c>
      <c r="BT32" s="17">
        <f t="shared" si="47"/>
        <v>0</v>
      </c>
      <c r="BU32" s="17">
        <f t="shared" si="47"/>
        <v>0</v>
      </c>
      <c r="BV32" s="17">
        <f t="shared" si="47"/>
        <v>0</v>
      </c>
      <c r="BW32" s="17">
        <f t="shared" si="47"/>
        <v>0</v>
      </c>
      <c r="BX32" s="17">
        <f t="shared" si="48"/>
        <v>0</v>
      </c>
      <c r="BY32" s="17">
        <f t="shared" si="48"/>
        <v>0</v>
      </c>
      <c r="BZ32" s="17">
        <f t="shared" si="48"/>
        <v>0</v>
      </c>
      <c r="CA32" s="17">
        <f t="shared" si="49"/>
        <v>0</v>
      </c>
      <c r="CB32" s="17">
        <f t="shared" si="49"/>
        <v>0</v>
      </c>
      <c r="CC32" s="17">
        <f t="shared" si="49"/>
        <v>0</v>
      </c>
      <c r="CD32" s="17">
        <f t="shared" si="49"/>
        <v>0</v>
      </c>
      <c r="CE32" s="17">
        <f t="shared" si="49"/>
        <v>0</v>
      </c>
      <c r="CF32" s="17">
        <f t="shared" si="50"/>
        <v>0</v>
      </c>
      <c r="CG32" s="17">
        <f t="shared" si="51"/>
        <v>0</v>
      </c>
      <c r="CH32" s="17" t="str">
        <f t="shared" si="2"/>
        <v>№ стр</v>
      </c>
      <c r="CI32" s="17" t="str">
        <f t="shared" si="2"/>
        <v>Взрослых</v>
      </c>
      <c r="CJ32" s="17">
        <f t="shared" si="2"/>
        <v>0</v>
      </c>
      <c r="CK32" s="17" t="str">
        <f t="shared" si="2"/>
        <v>Детей</v>
      </c>
      <c r="CL32" s="17">
        <f t="shared" si="2"/>
        <v>0</v>
      </c>
      <c r="CM32" s="17">
        <f t="shared" si="2"/>
        <v>0</v>
      </c>
      <c r="CN32" s="17">
        <f t="shared" si="2"/>
        <v>0</v>
      </c>
      <c r="CO32" s="17">
        <f t="shared" si="2"/>
        <v>0</v>
      </c>
      <c r="CP32" s="17">
        <f t="shared" si="2"/>
        <v>0</v>
      </c>
      <c r="CQ32" s="17">
        <f t="shared" si="52"/>
        <v>0</v>
      </c>
      <c r="CR32" s="17">
        <f t="shared" si="52"/>
        <v>0</v>
      </c>
      <c r="CS32" s="17">
        <f t="shared" si="52"/>
        <v>0</v>
      </c>
      <c r="CT32" s="17">
        <f t="shared" si="52"/>
        <v>0</v>
      </c>
      <c r="CU32" s="17"/>
    </row>
    <row r="33" spans="2:99" s="13" customFormat="1" ht="33" hidden="1" customHeight="1" x14ac:dyDescent="0.25">
      <c r="B33" s="13" t="s">
        <v>56</v>
      </c>
      <c r="C33" s="17">
        <f t="shared" si="3"/>
        <v>0</v>
      </c>
      <c r="D33" s="17">
        <f t="shared" si="4"/>
        <v>0</v>
      </c>
      <c r="E33" s="17">
        <f t="shared" si="5"/>
        <v>0</v>
      </c>
      <c r="F33" s="17">
        <f t="shared" si="6"/>
        <v>0</v>
      </c>
      <c r="G33" s="17">
        <f t="shared" si="7"/>
        <v>0</v>
      </c>
      <c r="H33" s="17">
        <f t="shared" si="8"/>
        <v>0</v>
      </c>
      <c r="I33" s="17">
        <f t="shared" si="9"/>
        <v>0</v>
      </c>
      <c r="J33" s="17">
        <f t="shared" si="10"/>
        <v>0</v>
      </c>
      <c r="K33" s="17">
        <f t="shared" si="11"/>
        <v>0</v>
      </c>
      <c r="L33" s="17">
        <f t="shared" si="12"/>
        <v>3</v>
      </c>
      <c r="M33" s="17">
        <f t="shared" si="13"/>
        <v>0</v>
      </c>
      <c r="N33" s="17">
        <f t="shared" si="14"/>
        <v>0</v>
      </c>
      <c r="O33" s="17">
        <f t="shared" si="15"/>
        <v>0</v>
      </c>
      <c r="P33" s="17">
        <f t="shared" si="16"/>
        <v>0</v>
      </c>
      <c r="Q33" s="17">
        <f t="shared" si="17"/>
        <v>0</v>
      </c>
      <c r="R33" s="17">
        <f t="shared" si="18"/>
        <v>0</v>
      </c>
      <c r="S33" s="17">
        <f t="shared" si="19"/>
        <v>0</v>
      </c>
      <c r="T33" s="17">
        <f t="shared" si="20"/>
        <v>0</v>
      </c>
      <c r="U33" s="17" t="str">
        <f t="shared" si="21"/>
        <v>в том числе повторно</v>
      </c>
      <c r="V33" s="17">
        <f t="shared" si="22"/>
        <v>0</v>
      </c>
      <c r="W33" s="17" t="str">
        <f t="shared" si="23"/>
        <v>старше трудоспособ- ного возраста</v>
      </c>
      <c r="X33" s="17">
        <f t="shared" si="24"/>
        <v>4</v>
      </c>
      <c r="Y33" s="17">
        <f t="shared" si="25"/>
        <v>0</v>
      </c>
      <c r="Z33" s="17">
        <f t="shared" si="26"/>
        <v>6</v>
      </c>
      <c r="AA33" s="17">
        <f t="shared" si="27"/>
        <v>0</v>
      </c>
      <c r="AB33" s="17">
        <f t="shared" si="28"/>
        <v>0</v>
      </c>
      <c r="AC33" s="17">
        <f t="shared" si="29"/>
        <v>0</v>
      </c>
      <c r="AD33" s="17">
        <f t="shared" si="30"/>
        <v>0</v>
      </c>
      <c r="AE33" s="17" t="str">
        <f t="shared" si="30"/>
        <v>Выписано пациентов, чел., в том числе:</v>
      </c>
      <c r="AF33" s="17">
        <f t="shared" si="30"/>
        <v>0</v>
      </c>
      <c r="AG33" s="17" t="str">
        <f t="shared" si="31"/>
        <v>Всего</v>
      </c>
      <c r="AH33" s="17">
        <f t="shared" si="32"/>
        <v>0</v>
      </c>
      <c r="AI33" s="17">
        <f t="shared" si="32"/>
        <v>0</v>
      </c>
      <c r="AJ33" s="17">
        <f t="shared" si="32"/>
        <v>0</v>
      </c>
      <c r="AK33" s="17">
        <f t="shared" si="33"/>
        <v>0</v>
      </c>
      <c r="AL33" s="17">
        <f t="shared" si="34"/>
        <v>0</v>
      </c>
      <c r="AM33" s="17">
        <f t="shared" si="35"/>
        <v>0</v>
      </c>
      <c r="AN33" s="17">
        <f t="shared" si="36"/>
        <v>0</v>
      </c>
      <c r="AO33" s="17">
        <f t="shared" si="37"/>
        <v>0</v>
      </c>
      <c r="AP33" s="17">
        <f t="shared" si="38"/>
        <v>0</v>
      </c>
      <c r="AQ33" s="17">
        <f t="shared" si="39"/>
        <v>0</v>
      </c>
      <c r="AR33" s="17">
        <f t="shared" si="40"/>
        <v>0</v>
      </c>
      <c r="AS33" s="17">
        <f t="shared" si="41"/>
        <v>0</v>
      </c>
      <c r="AT33" s="17">
        <f t="shared" si="42"/>
        <v>5</v>
      </c>
      <c r="AU33" s="17">
        <f t="shared" si="43"/>
        <v>0</v>
      </c>
      <c r="AV33" s="17">
        <f t="shared" si="44"/>
        <v>0</v>
      </c>
      <c r="AW33" s="17">
        <f t="shared" si="45"/>
        <v>0</v>
      </c>
      <c r="AX33" s="17">
        <f t="shared" si="0"/>
        <v>0</v>
      </c>
      <c r="AY33" s="17">
        <f t="shared" si="0"/>
        <v>0</v>
      </c>
      <c r="AZ33" s="17">
        <f t="shared" si="0"/>
        <v>0</v>
      </c>
      <c r="BA33" s="17">
        <f t="shared" si="0"/>
        <v>0</v>
      </c>
      <c r="BB33" s="17">
        <f t="shared" si="0"/>
        <v>0</v>
      </c>
      <c r="BC33" s="17">
        <f t="shared" si="0"/>
        <v>0</v>
      </c>
      <c r="BD33" s="17">
        <f t="shared" si="0"/>
        <v>0</v>
      </c>
      <c r="BE33" s="17">
        <f t="shared" si="0"/>
        <v>0</v>
      </c>
      <c r="BF33" s="17">
        <f t="shared" si="0"/>
        <v>0</v>
      </c>
      <c r="BG33" s="17">
        <f t="shared" si="46"/>
        <v>0</v>
      </c>
      <c r="BH33" s="17">
        <f t="shared" si="46"/>
        <v>0</v>
      </c>
      <c r="BI33" s="17">
        <f t="shared" si="46"/>
        <v>0</v>
      </c>
      <c r="BJ33" s="17">
        <f t="shared" si="46"/>
        <v>0</v>
      </c>
      <c r="BK33" s="17">
        <f t="shared" si="1"/>
        <v>0</v>
      </c>
      <c r="BL33" s="17">
        <f t="shared" si="1"/>
        <v>0</v>
      </c>
      <c r="BM33" s="17">
        <f t="shared" si="1"/>
        <v>0</v>
      </c>
      <c r="BN33" s="17">
        <f t="shared" si="1"/>
        <v>0</v>
      </c>
      <c r="BO33" s="17">
        <f t="shared" si="1"/>
        <v>0</v>
      </c>
      <c r="BP33" s="17">
        <f t="shared" si="1"/>
        <v>0</v>
      </c>
      <c r="BQ33" s="17">
        <f t="shared" si="1"/>
        <v>0</v>
      </c>
      <c r="BR33" s="17">
        <f t="shared" si="1"/>
        <v>0</v>
      </c>
      <c r="BS33" s="17">
        <f t="shared" si="1"/>
        <v>0</v>
      </c>
      <c r="BT33" s="17">
        <f t="shared" si="47"/>
        <v>0</v>
      </c>
      <c r="BU33" s="17">
        <f t="shared" si="47"/>
        <v>0</v>
      </c>
      <c r="BV33" s="17">
        <f t="shared" si="47"/>
        <v>0</v>
      </c>
      <c r="BW33" s="17">
        <f t="shared" si="47"/>
        <v>0</v>
      </c>
      <c r="BX33" s="17" t="str">
        <f t="shared" si="48"/>
        <v>№ стр</v>
      </c>
      <c r="BY33" s="17" t="str">
        <f t="shared" si="48"/>
        <v>Взрослых</v>
      </c>
      <c r="BZ33" s="17">
        <f t="shared" si="48"/>
        <v>0</v>
      </c>
      <c r="CA33" s="17">
        <f t="shared" si="49"/>
        <v>0</v>
      </c>
      <c r="CB33" s="17">
        <f t="shared" si="49"/>
        <v>0</v>
      </c>
      <c r="CC33" s="17">
        <f t="shared" si="49"/>
        <v>0</v>
      </c>
      <c r="CD33" s="17">
        <f t="shared" si="49"/>
        <v>0</v>
      </c>
      <c r="CE33" s="17">
        <f t="shared" si="49"/>
        <v>0</v>
      </c>
      <c r="CF33" s="17">
        <f t="shared" si="50"/>
        <v>0</v>
      </c>
      <c r="CG33" s="17">
        <f t="shared" si="51"/>
        <v>0</v>
      </c>
      <c r="CH33" s="17">
        <f t="shared" si="2"/>
        <v>0</v>
      </c>
      <c r="CI33" s="17" t="str">
        <f t="shared" si="2"/>
        <v>Всего</v>
      </c>
      <c r="CJ33" s="17" t="str">
        <f t="shared" si="2"/>
        <v>в т.ч. старше трудоспособ- ного возраста</v>
      </c>
      <c r="CK33" s="17">
        <f t="shared" si="2"/>
        <v>0</v>
      </c>
      <c r="CL33" s="17">
        <f t="shared" si="2"/>
        <v>0</v>
      </c>
      <c r="CM33" s="17">
        <f t="shared" si="2"/>
        <v>0</v>
      </c>
      <c r="CN33" s="17">
        <f t="shared" si="2"/>
        <v>0</v>
      </c>
      <c r="CO33" s="17">
        <f t="shared" si="2"/>
        <v>0</v>
      </c>
      <c r="CP33" s="17">
        <f t="shared" si="2"/>
        <v>0</v>
      </c>
      <c r="CQ33" s="17">
        <f t="shared" si="52"/>
        <v>0</v>
      </c>
      <c r="CR33" s="17">
        <f t="shared" si="52"/>
        <v>0</v>
      </c>
      <c r="CS33" s="17">
        <f t="shared" si="52"/>
        <v>0</v>
      </c>
      <c r="CT33" s="17">
        <f t="shared" si="52"/>
        <v>0</v>
      </c>
      <c r="CU33" s="17"/>
    </row>
    <row r="34" spans="2:99" s="13" customFormat="1" ht="33" hidden="1" customHeight="1" x14ac:dyDescent="0.25">
      <c r="B34" s="13" t="s">
        <v>57</v>
      </c>
      <c r="C34" s="17">
        <f t="shared" si="3"/>
        <v>0</v>
      </c>
      <c r="D34" s="17">
        <f t="shared" si="4"/>
        <v>0</v>
      </c>
      <c r="E34" s="17">
        <f t="shared" si="5"/>
        <v>0</v>
      </c>
      <c r="F34" s="17">
        <f t="shared" si="6"/>
        <v>0</v>
      </c>
      <c r="G34" s="17">
        <f t="shared" si="7"/>
        <v>0</v>
      </c>
      <c r="H34" s="17">
        <f t="shared" si="8"/>
        <v>0</v>
      </c>
      <c r="I34" s="17">
        <f t="shared" si="9"/>
        <v>0</v>
      </c>
      <c r="J34" s="17">
        <f t="shared" si="10"/>
        <v>0</v>
      </c>
      <c r="K34" s="17">
        <f t="shared" si="11"/>
        <v>3</v>
      </c>
      <c r="L34" s="17">
        <f t="shared" si="12"/>
        <v>0</v>
      </c>
      <c r="M34" s="17">
        <f t="shared" si="13"/>
        <v>0</v>
      </c>
      <c r="N34" s="17">
        <f t="shared" si="14"/>
        <v>0</v>
      </c>
      <c r="O34" s="17">
        <f t="shared" si="15"/>
        <v>0</v>
      </c>
      <c r="P34" s="17">
        <f t="shared" si="16"/>
        <v>0</v>
      </c>
      <c r="Q34" s="17">
        <f t="shared" si="17"/>
        <v>0</v>
      </c>
      <c r="R34" s="17">
        <f t="shared" si="18"/>
        <v>0</v>
      </c>
      <c r="S34" s="17">
        <f t="shared" si="19"/>
        <v>0</v>
      </c>
      <c r="T34" s="17">
        <f t="shared" si="20"/>
        <v>0</v>
      </c>
      <c r="U34" s="17">
        <f t="shared" si="21"/>
        <v>4</v>
      </c>
      <c r="V34" s="17">
        <f t="shared" si="22"/>
        <v>0</v>
      </c>
      <c r="W34" s="17">
        <f t="shared" si="23"/>
        <v>6</v>
      </c>
      <c r="X34" s="17">
        <f t="shared" si="24"/>
        <v>0</v>
      </c>
      <c r="Y34" s="17" t="str">
        <f t="shared" si="25"/>
        <v>Выписано пациентов, чел., в том числе:</v>
      </c>
      <c r="Z34" s="17">
        <f t="shared" si="26"/>
        <v>0</v>
      </c>
      <c r="AA34" s="17">
        <f t="shared" si="27"/>
        <v>0</v>
      </c>
      <c r="AB34" s="17">
        <f t="shared" si="28"/>
        <v>0</v>
      </c>
      <c r="AC34" s="17">
        <f t="shared" si="29"/>
        <v>0</v>
      </c>
      <c r="AD34" s="17" t="str">
        <f t="shared" si="30"/>
        <v>в том числе повторно</v>
      </c>
      <c r="AE34" s="17" t="str">
        <f t="shared" si="30"/>
        <v>Всего</v>
      </c>
      <c r="AF34" s="17" t="str">
        <f t="shared" si="30"/>
        <v>старше трудоспособ- ного возраста</v>
      </c>
      <c r="AG34" s="17">
        <f t="shared" si="31"/>
        <v>5</v>
      </c>
      <c r="AH34" s="17">
        <f t="shared" si="32"/>
        <v>2</v>
      </c>
      <c r="AI34" s="17">
        <f t="shared" si="32"/>
        <v>3</v>
      </c>
      <c r="AJ34" s="17">
        <f t="shared" si="32"/>
        <v>4</v>
      </c>
      <c r="AK34" s="17">
        <f t="shared" si="33"/>
        <v>0</v>
      </c>
      <c r="AL34" s="17">
        <f t="shared" si="34"/>
        <v>0</v>
      </c>
      <c r="AM34" s="17">
        <f t="shared" si="35"/>
        <v>0</v>
      </c>
      <c r="AN34" s="17">
        <f t="shared" si="36"/>
        <v>0</v>
      </c>
      <c r="AO34" s="17">
        <f t="shared" si="37"/>
        <v>0</v>
      </c>
      <c r="AP34" s="17">
        <f t="shared" si="38"/>
        <v>0</v>
      </c>
      <c r="AQ34" s="17">
        <f t="shared" si="39"/>
        <v>0</v>
      </c>
      <c r="AR34" s="17">
        <f t="shared" si="40"/>
        <v>0</v>
      </c>
      <c r="AS34" s="17">
        <f t="shared" si="41"/>
        <v>5</v>
      </c>
      <c r="AT34" s="17">
        <f t="shared" si="42"/>
        <v>0</v>
      </c>
      <c r="AU34" s="17">
        <f t="shared" si="43"/>
        <v>0</v>
      </c>
      <c r="AV34" s="17">
        <f t="shared" si="44"/>
        <v>0</v>
      </c>
      <c r="AW34" s="17">
        <f t="shared" si="45"/>
        <v>0</v>
      </c>
      <c r="AX34" s="17">
        <f t="shared" si="0"/>
        <v>0</v>
      </c>
      <c r="AY34" s="17">
        <f t="shared" si="0"/>
        <v>0</v>
      </c>
      <c r="AZ34" s="17">
        <f t="shared" si="0"/>
        <v>0</v>
      </c>
      <c r="BA34" s="17">
        <f t="shared" si="0"/>
        <v>0</v>
      </c>
      <c r="BB34" s="17">
        <f t="shared" si="0"/>
        <v>0</v>
      </c>
      <c r="BC34" s="17">
        <f t="shared" si="0"/>
        <v>0</v>
      </c>
      <c r="BD34" s="17">
        <f t="shared" si="0"/>
        <v>0</v>
      </c>
      <c r="BE34" s="17">
        <f t="shared" si="0"/>
        <v>0</v>
      </c>
      <c r="BF34" s="17">
        <f t="shared" si="0"/>
        <v>0</v>
      </c>
      <c r="BG34" s="17">
        <f t="shared" si="46"/>
        <v>0</v>
      </c>
      <c r="BH34" s="17">
        <f t="shared" si="46"/>
        <v>0</v>
      </c>
      <c r="BI34" s="17">
        <f t="shared" si="46"/>
        <v>0</v>
      </c>
      <c r="BJ34" s="17">
        <f t="shared" si="46"/>
        <v>0</v>
      </c>
      <c r="BK34" s="17" t="str">
        <f t="shared" si="1"/>
        <v>№ стр</v>
      </c>
      <c r="BL34" s="17" t="str">
        <f t="shared" si="1"/>
        <v>Взрослых</v>
      </c>
      <c r="BM34" s="17">
        <f t="shared" si="1"/>
        <v>0</v>
      </c>
      <c r="BN34" s="17" t="str">
        <f t="shared" si="1"/>
        <v>Детей</v>
      </c>
      <c r="BO34" s="17">
        <f t="shared" si="1"/>
        <v>0</v>
      </c>
      <c r="BP34" s="17">
        <f t="shared" si="1"/>
        <v>0</v>
      </c>
      <c r="BQ34" s="17">
        <f t="shared" si="1"/>
        <v>0</v>
      </c>
      <c r="BR34" s="17">
        <f t="shared" si="1"/>
        <v>0</v>
      </c>
      <c r="BS34" s="17">
        <f t="shared" si="1"/>
        <v>0</v>
      </c>
      <c r="BT34" s="17">
        <f t="shared" si="47"/>
        <v>0</v>
      </c>
      <c r="BU34" s="17">
        <f t="shared" si="47"/>
        <v>0</v>
      </c>
      <c r="BV34" s="17">
        <f t="shared" si="47"/>
        <v>0</v>
      </c>
      <c r="BW34" s="17">
        <f t="shared" si="47"/>
        <v>0</v>
      </c>
      <c r="BX34" s="17">
        <f t="shared" si="48"/>
        <v>0</v>
      </c>
      <c r="BY34" s="17" t="str">
        <f t="shared" si="48"/>
        <v>Всего</v>
      </c>
      <c r="BZ34" s="17" t="str">
        <f t="shared" si="48"/>
        <v>в т.ч. старше трудоспособ- ного возраста</v>
      </c>
      <c r="CA34" s="17">
        <f t="shared" si="49"/>
        <v>0</v>
      </c>
      <c r="CB34" s="17">
        <f t="shared" si="49"/>
        <v>0</v>
      </c>
      <c r="CC34" s="17">
        <f t="shared" si="49"/>
        <v>0</v>
      </c>
      <c r="CD34" s="17">
        <f t="shared" si="49"/>
        <v>0</v>
      </c>
      <c r="CE34" s="17">
        <f t="shared" si="49"/>
        <v>0</v>
      </c>
      <c r="CF34" s="17">
        <f t="shared" si="50"/>
        <v>0</v>
      </c>
      <c r="CG34" s="17">
        <f t="shared" si="51"/>
        <v>0</v>
      </c>
      <c r="CH34" s="17">
        <f t="shared" si="2"/>
        <v>2</v>
      </c>
      <c r="CI34" s="17">
        <f t="shared" si="2"/>
        <v>3</v>
      </c>
      <c r="CJ34" s="17">
        <f t="shared" si="2"/>
        <v>4</v>
      </c>
      <c r="CK34" s="17">
        <f t="shared" si="2"/>
        <v>5</v>
      </c>
      <c r="CL34" s="17">
        <f t="shared" si="2"/>
        <v>0</v>
      </c>
      <c r="CM34" s="17">
        <f t="shared" si="2"/>
        <v>0</v>
      </c>
      <c r="CN34" s="17">
        <f t="shared" si="2"/>
        <v>0</v>
      </c>
      <c r="CO34" s="17">
        <f t="shared" si="2"/>
        <v>0</v>
      </c>
      <c r="CP34" s="17">
        <f t="shared" si="2"/>
        <v>0</v>
      </c>
      <c r="CQ34" s="17">
        <f t="shared" si="52"/>
        <v>0</v>
      </c>
      <c r="CR34" s="17">
        <f t="shared" si="52"/>
        <v>0</v>
      </c>
      <c r="CS34" s="17">
        <f t="shared" si="52"/>
        <v>0</v>
      </c>
      <c r="CT34" s="17">
        <f t="shared" si="52"/>
        <v>0</v>
      </c>
      <c r="CU34" s="17"/>
    </row>
    <row r="35" spans="2:99" s="13" customFormat="1" ht="33" hidden="1" customHeight="1" x14ac:dyDescent="0.25">
      <c r="B35" s="13" t="s">
        <v>58</v>
      </c>
      <c r="C35" s="17">
        <f t="shared" si="3"/>
        <v>0</v>
      </c>
      <c r="D35" s="17">
        <f t="shared" si="4"/>
        <v>0</v>
      </c>
      <c r="E35" s="17">
        <f t="shared" si="5"/>
        <v>0</v>
      </c>
      <c r="F35" s="17">
        <f t="shared" si="6"/>
        <v>0</v>
      </c>
      <c r="G35" s="17">
        <f t="shared" si="7"/>
        <v>0</v>
      </c>
      <c r="H35" s="17">
        <f t="shared" si="8"/>
        <v>0</v>
      </c>
      <c r="I35" s="17">
        <f t="shared" si="9"/>
        <v>0</v>
      </c>
      <c r="J35" s="17">
        <f t="shared" si="10"/>
        <v>3</v>
      </c>
      <c r="K35" s="17">
        <f t="shared" si="11"/>
        <v>0</v>
      </c>
      <c r="L35" s="17">
        <f t="shared" si="12"/>
        <v>0</v>
      </c>
      <c r="M35" s="17">
        <f t="shared" si="13"/>
        <v>0</v>
      </c>
      <c r="N35" s="17">
        <f t="shared" si="14"/>
        <v>0</v>
      </c>
      <c r="O35" s="17">
        <f t="shared" si="15"/>
        <v>0</v>
      </c>
      <c r="P35" s="17">
        <f t="shared" si="16"/>
        <v>0</v>
      </c>
      <c r="Q35" s="17">
        <f t="shared" si="17"/>
        <v>0</v>
      </c>
      <c r="R35" s="17">
        <f t="shared" si="18"/>
        <v>0</v>
      </c>
      <c r="S35" s="17">
        <f t="shared" si="19"/>
        <v>4</v>
      </c>
      <c r="T35" s="17">
        <f t="shared" si="20"/>
        <v>0</v>
      </c>
      <c r="U35" s="17">
        <f t="shared" si="21"/>
        <v>0</v>
      </c>
      <c r="V35" s="17" t="str">
        <f t="shared" si="22"/>
        <v>в том числе повторно</v>
      </c>
      <c r="W35" s="17">
        <f t="shared" si="23"/>
        <v>0</v>
      </c>
      <c r="X35" s="17">
        <f t="shared" si="24"/>
        <v>0</v>
      </c>
      <c r="Y35" s="17" t="str">
        <f t="shared" si="25"/>
        <v>Всего</v>
      </c>
      <c r="Z35" s="17">
        <f t="shared" si="26"/>
        <v>0</v>
      </c>
      <c r="AA35" s="17">
        <f t="shared" si="27"/>
        <v>0</v>
      </c>
      <c r="AB35" s="17" t="str">
        <f t="shared" si="28"/>
        <v>старше трудоспособ- ного возраста</v>
      </c>
      <c r="AC35" s="17">
        <f t="shared" si="29"/>
        <v>0</v>
      </c>
      <c r="AD35" s="17">
        <f t="shared" si="30"/>
        <v>4</v>
      </c>
      <c r="AE35" s="17">
        <f t="shared" si="30"/>
        <v>5</v>
      </c>
      <c r="AF35" s="17">
        <f t="shared" si="30"/>
        <v>6</v>
      </c>
      <c r="AG35" s="17">
        <f t="shared" si="31"/>
        <v>0</v>
      </c>
      <c r="AH35" s="17">
        <f t="shared" si="32"/>
        <v>1</v>
      </c>
      <c r="AI35" s="17">
        <f t="shared" si="32"/>
        <v>0</v>
      </c>
      <c r="AJ35" s="17">
        <f t="shared" si="32"/>
        <v>0</v>
      </c>
      <c r="AK35" s="17">
        <f t="shared" si="33"/>
        <v>0</v>
      </c>
      <c r="AL35" s="17">
        <f t="shared" si="34"/>
        <v>0</v>
      </c>
      <c r="AM35" s="17">
        <f t="shared" si="35"/>
        <v>0</v>
      </c>
      <c r="AN35" s="17">
        <f t="shared" si="36"/>
        <v>0</v>
      </c>
      <c r="AO35" s="17">
        <f t="shared" si="37"/>
        <v>0</v>
      </c>
      <c r="AP35" s="17">
        <f t="shared" si="38"/>
        <v>0</v>
      </c>
      <c r="AQ35" s="17">
        <f t="shared" si="39"/>
        <v>0</v>
      </c>
      <c r="AR35" s="17">
        <f t="shared" si="40"/>
        <v>5</v>
      </c>
      <c r="AS35" s="17">
        <f t="shared" si="41"/>
        <v>0</v>
      </c>
      <c r="AT35" s="17">
        <f t="shared" si="42"/>
        <v>0</v>
      </c>
      <c r="AU35" s="17">
        <f t="shared" si="43"/>
        <v>0</v>
      </c>
      <c r="AV35" s="17">
        <f t="shared" si="44"/>
        <v>0</v>
      </c>
      <c r="AW35" s="17">
        <f t="shared" si="45"/>
        <v>0</v>
      </c>
      <c r="AX35" s="17" t="str">
        <f t="shared" si="0"/>
        <v>№ стр</v>
      </c>
      <c r="AY35" s="17" t="str">
        <f t="shared" si="0"/>
        <v>Взрослых</v>
      </c>
      <c r="AZ35" s="17">
        <f t="shared" si="0"/>
        <v>0</v>
      </c>
      <c r="BA35" s="17" t="str">
        <f t="shared" si="0"/>
        <v>Детей</v>
      </c>
      <c r="BB35" s="17">
        <f t="shared" si="0"/>
        <v>0</v>
      </c>
      <c r="BC35" s="17">
        <f t="shared" si="0"/>
        <v>0</v>
      </c>
      <c r="BD35" s="17">
        <f t="shared" si="0"/>
        <v>0</v>
      </c>
      <c r="BE35" s="17">
        <f t="shared" si="0"/>
        <v>0</v>
      </c>
      <c r="BF35" s="17">
        <f t="shared" si="0"/>
        <v>0</v>
      </c>
      <c r="BG35" s="17">
        <f t="shared" si="46"/>
        <v>0</v>
      </c>
      <c r="BH35" s="17">
        <f t="shared" si="46"/>
        <v>0</v>
      </c>
      <c r="BI35" s="17">
        <f t="shared" si="46"/>
        <v>0</v>
      </c>
      <c r="BJ35" s="17">
        <f t="shared" si="46"/>
        <v>0</v>
      </c>
      <c r="BK35" s="17">
        <f t="shared" si="1"/>
        <v>0</v>
      </c>
      <c r="BL35" s="17" t="str">
        <f t="shared" si="1"/>
        <v>Всего</v>
      </c>
      <c r="BM35" s="17" t="str">
        <f t="shared" si="1"/>
        <v>в т.ч. старше трудоспособ- ного возраста</v>
      </c>
      <c r="BN35" s="17">
        <f t="shared" si="1"/>
        <v>0</v>
      </c>
      <c r="BO35" s="17">
        <f t="shared" si="1"/>
        <v>0</v>
      </c>
      <c r="BP35" s="17">
        <f t="shared" si="1"/>
        <v>0</v>
      </c>
      <c r="BQ35" s="17">
        <f t="shared" si="1"/>
        <v>0</v>
      </c>
      <c r="BR35" s="17">
        <f t="shared" si="1"/>
        <v>0</v>
      </c>
      <c r="BS35" s="17">
        <f t="shared" si="1"/>
        <v>0</v>
      </c>
      <c r="BT35" s="17">
        <f t="shared" si="47"/>
        <v>0</v>
      </c>
      <c r="BU35" s="17">
        <f t="shared" si="47"/>
        <v>0</v>
      </c>
      <c r="BV35" s="17">
        <f t="shared" si="47"/>
        <v>0</v>
      </c>
      <c r="BW35" s="17">
        <f t="shared" si="47"/>
        <v>0</v>
      </c>
      <c r="BX35" s="17">
        <f t="shared" si="48"/>
        <v>2</v>
      </c>
      <c r="BY35" s="17">
        <f t="shared" si="48"/>
        <v>3</v>
      </c>
      <c r="BZ35" s="17">
        <f t="shared" si="48"/>
        <v>4</v>
      </c>
      <c r="CA35" s="17">
        <f t="shared" si="49"/>
        <v>0</v>
      </c>
      <c r="CB35" s="17">
        <f t="shared" si="49"/>
        <v>0</v>
      </c>
      <c r="CC35" s="17">
        <f t="shared" si="49"/>
        <v>0</v>
      </c>
      <c r="CD35" s="17">
        <f t="shared" si="49"/>
        <v>0</v>
      </c>
      <c r="CE35" s="17">
        <f t="shared" si="49"/>
        <v>0</v>
      </c>
      <c r="CF35" s="17">
        <f t="shared" si="50"/>
        <v>0</v>
      </c>
      <c r="CG35" s="17">
        <f t="shared" si="51"/>
        <v>0</v>
      </c>
      <c r="CH35" s="17">
        <f t="shared" si="2"/>
        <v>1</v>
      </c>
      <c r="CI35" s="17">
        <f t="shared" si="2"/>
        <v>0</v>
      </c>
      <c r="CJ35" s="17">
        <f t="shared" si="2"/>
        <v>0</v>
      </c>
      <c r="CK35" s="17">
        <f t="shared" si="2"/>
        <v>0</v>
      </c>
      <c r="CL35" s="17">
        <f t="shared" si="2"/>
        <v>0</v>
      </c>
      <c r="CM35" s="17">
        <f t="shared" si="2"/>
        <v>0</v>
      </c>
      <c r="CN35" s="17">
        <f t="shared" si="2"/>
        <v>0</v>
      </c>
      <c r="CO35" s="17">
        <f t="shared" si="2"/>
        <v>0</v>
      </c>
      <c r="CP35" s="17">
        <f t="shared" si="2"/>
        <v>0</v>
      </c>
      <c r="CQ35" s="17">
        <f t="shared" si="52"/>
        <v>0</v>
      </c>
      <c r="CR35" s="17">
        <f t="shared" si="52"/>
        <v>0</v>
      </c>
      <c r="CS35" s="17">
        <f t="shared" si="52"/>
        <v>0</v>
      </c>
      <c r="CT35" s="17">
        <f t="shared" si="52"/>
        <v>0</v>
      </c>
      <c r="CU35" s="17"/>
    </row>
    <row r="36" spans="2:99" s="13" customFormat="1" ht="33" hidden="1" customHeight="1" x14ac:dyDescent="0.25">
      <c r="B36" s="13" t="s">
        <v>59</v>
      </c>
      <c r="C36" s="17">
        <f t="shared" si="3"/>
        <v>0</v>
      </c>
      <c r="D36" s="17">
        <f t="shared" si="4"/>
        <v>0</v>
      </c>
      <c r="E36" s="17">
        <f t="shared" si="5"/>
        <v>0</v>
      </c>
      <c r="F36" s="17">
        <f t="shared" si="6"/>
        <v>0</v>
      </c>
      <c r="G36" s="17">
        <f t="shared" si="7"/>
        <v>0</v>
      </c>
      <c r="H36" s="17">
        <f t="shared" si="8"/>
        <v>0</v>
      </c>
      <c r="I36" s="17">
        <f t="shared" si="9"/>
        <v>3</v>
      </c>
      <c r="J36" s="17">
        <f t="shared" si="10"/>
        <v>0</v>
      </c>
      <c r="K36" s="17">
        <f t="shared" si="11"/>
        <v>0</v>
      </c>
      <c r="L36" s="17">
        <f t="shared" si="12"/>
        <v>0</v>
      </c>
      <c r="M36" s="17">
        <f t="shared" si="13"/>
        <v>0</v>
      </c>
      <c r="N36" s="17">
        <f t="shared" si="14"/>
        <v>0</v>
      </c>
      <c r="O36" s="17">
        <f t="shared" si="15"/>
        <v>0</v>
      </c>
      <c r="P36" s="17">
        <f t="shared" si="16"/>
        <v>0</v>
      </c>
      <c r="Q36" s="17">
        <f t="shared" si="17"/>
        <v>0</v>
      </c>
      <c r="R36" s="17">
        <f t="shared" si="18"/>
        <v>0</v>
      </c>
      <c r="S36" s="17">
        <f t="shared" si="19"/>
        <v>0</v>
      </c>
      <c r="T36" s="17">
        <f t="shared" si="20"/>
        <v>0</v>
      </c>
      <c r="U36" s="17">
        <f t="shared" si="21"/>
        <v>0</v>
      </c>
      <c r="V36" s="17">
        <f t="shared" si="22"/>
        <v>4</v>
      </c>
      <c r="W36" s="17">
        <f t="shared" si="23"/>
        <v>0</v>
      </c>
      <c r="X36" s="17">
        <f t="shared" si="24"/>
        <v>0</v>
      </c>
      <c r="Y36" s="17">
        <f t="shared" si="25"/>
        <v>5</v>
      </c>
      <c r="Z36" s="17">
        <f t="shared" si="26"/>
        <v>0</v>
      </c>
      <c r="AA36" s="17">
        <f t="shared" si="27"/>
        <v>0</v>
      </c>
      <c r="AB36" s="17">
        <f t="shared" si="28"/>
        <v>6</v>
      </c>
      <c r="AC36" s="17">
        <f t="shared" si="29"/>
        <v>0</v>
      </c>
      <c r="AD36" s="17">
        <f t="shared" si="30"/>
        <v>0</v>
      </c>
      <c r="AE36" s="17">
        <f t="shared" si="30"/>
        <v>0</v>
      </c>
      <c r="AF36" s="17">
        <f t="shared" si="30"/>
        <v>0</v>
      </c>
      <c r="AG36" s="17">
        <f t="shared" si="31"/>
        <v>0</v>
      </c>
      <c r="AH36" s="17">
        <f t="shared" si="32"/>
        <v>2</v>
      </c>
      <c r="AI36" s="17">
        <f t="shared" si="32"/>
        <v>0</v>
      </c>
      <c r="AJ36" s="17">
        <f t="shared" si="32"/>
        <v>0</v>
      </c>
      <c r="AK36" s="17">
        <f t="shared" si="33"/>
        <v>0</v>
      </c>
      <c r="AL36" s="17">
        <f t="shared" si="34"/>
        <v>0</v>
      </c>
      <c r="AM36" s="17">
        <f t="shared" si="35"/>
        <v>0</v>
      </c>
      <c r="AN36" s="17">
        <f t="shared" si="36"/>
        <v>0</v>
      </c>
      <c r="AO36" s="17">
        <f t="shared" si="37"/>
        <v>0</v>
      </c>
      <c r="AP36" s="17">
        <f t="shared" si="38"/>
        <v>0</v>
      </c>
      <c r="AQ36" s="17">
        <f t="shared" si="39"/>
        <v>5</v>
      </c>
      <c r="AR36" s="17">
        <f t="shared" si="40"/>
        <v>0</v>
      </c>
      <c r="AS36" s="17">
        <f t="shared" si="41"/>
        <v>0</v>
      </c>
      <c r="AT36" s="17">
        <f t="shared" si="42"/>
        <v>0</v>
      </c>
      <c r="AU36" s="17">
        <f t="shared" si="43"/>
        <v>0</v>
      </c>
      <c r="AV36" s="17">
        <f t="shared" si="44"/>
        <v>0</v>
      </c>
      <c r="AW36" s="17">
        <f t="shared" si="45"/>
        <v>0</v>
      </c>
      <c r="AX36" s="17">
        <f t="shared" si="0"/>
        <v>0</v>
      </c>
      <c r="AY36" s="17" t="str">
        <f t="shared" si="0"/>
        <v>Всего</v>
      </c>
      <c r="AZ36" s="17" t="str">
        <f t="shared" si="0"/>
        <v>в т.ч. старше трудоспособ- ного возраста</v>
      </c>
      <c r="BA36" s="17">
        <f t="shared" si="0"/>
        <v>0</v>
      </c>
      <c r="BB36" s="17">
        <f t="shared" si="0"/>
        <v>0</v>
      </c>
      <c r="BC36" s="17">
        <f t="shared" si="0"/>
        <v>0</v>
      </c>
      <c r="BD36" s="17">
        <f t="shared" si="0"/>
        <v>0</v>
      </c>
      <c r="BE36" s="17">
        <f t="shared" si="0"/>
        <v>0</v>
      </c>
      <c r="BF36" s="17">
        <f t="shared" si="0"/>
        <v>0</v>
      </c>
      <c r="BG36" s="17">
        <f t="shared" si="46"/>
        <v>0</v>
      </c>
      <c r="BH36" s="17">
        <f t="shared" si="46"/>
        <v>0</v>
      </c>
      <c r="BI36" s="17">
        <f t="shared" si="46"/>
        <v>0</v>
      </c>
      <c r="BJ36" s="17">
        <f t="shared" si="46"/>
        <v>0</v>
      </c>
      <c r="BK36" s="17">
        <f t="shared" si="1"/>
        <v>2</v>
      </c>
      <c r="BL36" s="17">
        <f t="shared" si="1"/>
        <v>3</v>
      </c>
      <c r="BM36" s="17">
        <f t="shared" si="1"/>
        <v>4</v>
      </c>
      <c r="BN36" s="17">
        <f t="shared" si="1"/>
        <v>5</v>
      </c>
      <c r="BO36" s="17">
        <f t="shared" si="1"/>
        <v>0</v>
      </c>
      <c r="BP36" s="17">
        <f t="shared" si="1"/>
        <v>0</v>
      </c>
      <c r="BQ36" s="17">
        <f t="shared" si="1"/>
        <v>0</v>
      </c>
      <c r="BR36" s="17">
        <f t="shared" si="1"/>
        <v>0</v>
      </c>
      <c r="BS36" s="17">
        <f t="shared" si="1"/>
        <v>0</v>
      </c>
      <c r="BT36" s="17">
        <f t="shared" si="47"/>
        <v>0</v>
      </c>
      <c r="BU36" s="17">
        <f t="shared" si="47"/>
        <v>0</v>
      </c>
      <c r="BV36" s="17">
        <f t="shared" si="47"/>
        <v>0</v>
      </c>
      <c r="BW36" s="17">
        <f t="shared" si="47"/>
        <v>0</v>
      </c>
      <c r="BX36" s="17">
        <f t="shared" si="48"/>
        <v>1</v>
      </c>
      <c r="BY36" s="17">
        <f t="shared" si="48"/>
        <v>0</v>
      </c>
      <c r="BZ36" s="17">
        <f t="shared" si="48"/>
        <v>0</v>
      </c>
      <c r="CA36" s="17">
        <f t="shared" si="49"/>
        <v>0</v>
      </c>
      <c r="CB36" s="17">
        <f t="shared" si="49"/>
        <v>0</v>
      </c>
      <c r="CC36" s="17">
        <f t="shared" si="49"/>
        <v>0</v>
      </c>
      <c r="CD36" s="17">
        <f t="shared" si="49"/>
        <v>0</v>
      </c>
      <c r="CE36" s="17">
        <f t="shared" si="49"/>
        <v>0</v>
      </c>
      <c r="CF36" s="17">
        <f t="shared" si="50"/>
        <v>0</v>
      </c>
      <c r="CG36" s="17">
        <f t="shared" si="51"/>
        <v>0</v>
      </c>
      <c r="CH36" s="17" t="str">
        <f t="shared" si="2"/>
        <v>1.1</v>
      </c>
      <c r="CI36" s="17">
        <f t="shared" si="2"/>
        <v>0</v>
      </c>
      <c r="CJ36" s="17">
        <f t="shared" si="2"/>
        <v>0</v>
      </c>
      <c r="CK36" s="17">
        <f t="shared" si="2"/>
        <v>0</v>
      </c>
      <c r="CL36" s="17">
        <f t="shared" si="2"/>
        <v>0</v>
      </c>
      <c r="CM36" s="17">
        <f t="shared" si="2"/>
        <v>0</v>
      </c>
      <c r="CN36" s="17">
        <f t="shared" si="2"/>
        <v>0</v>
      </c>
      <c r="CO36" s="17">
        <f t="shared" si="2"/>
        <v>0</v>
      </c>
      <c r="CP36" s="17">
        <f t="shared" si="2"/>
        <v>0</v>
      </c>
      <c r="CQ36" s="17">
        <f t="shared" si="52"/>
        <v>0</v>
      </c>
      <c r="CR36" s="17">
        <f t="shared" si="52"/>
        <v>0</v>
      </c>
      <c r="CS36" s="17">
        <f t="shared" si="52"/>
        <v>0</v>
      </c>
      <c r="CT36" s="17">
        <f t="shared" si="52"/>
        <v>0</v>
      </c>
      <c r="CU36" s="17"/>
    </row>
    <row r="37" spans="2:99" s="13" customFormat="1" ht="33" hidden="1" customHeight="1" x14ac:dyDescent="0.25">
      <c r="B37" s="13" t="s">
        <v>60</v>
      </c>
      <c r="C37" s="17">
        <f t="shared" si="3"/>
        <v>0</v>
      </c>
      <c r="D37" s="17">
        <f t="shared" si="4"/>
        <v>0</v>
      </c>
      <c r="E37" s="17">
        <f t="shared" si="5"/>
        <v>0</v>
      </c>
      <c r="F37" s="17">
        <f t="shared" si="6"/>
        <v>0</v>
      </c>
      <c r="G37" s="17">
        <f t="shared" si="7"/>
        <v>0</v>
      </c>
      <c r="H37" s="17">
        <f t="shared" si="8"/>
        <v>3</v>
      </c>
      <c r="I37" s="17">
        <f t="shared" si="9"/>
        <v>0</v>
      </c>
      <c r="J37" s="17">
        <f t="shared" si="10"/>
        <v>0</v>
      </c>
      <c r="K37" s="17">
        <f t="shared" si="11"/>
        <v>0</v>
      </c>
      <c r="L37" s="17">
        <f t="shared" si="12"/>
        <v>0</v>
      </c>
      <c r="M37" s="17">
        <f t="shared" si="13"/>
        <v>0</v>
      </c>
      <c r="N37" s="17">
        <f t="shared" si="14"/>
        <v>0</v>
      </c>
      <c r="O37" s="17">
        <f t="shared" si="15"/>
        <v>0</v>
      </c>
      <c r="P37" s="17">
        <f t="shared" si="16"/>
        <v>0</v>
      </c>
      <c r="Q37" s="17">
        <f t="shared" si="17"/>
        <v>0</v>
      </c>
      <c r="R37" s="17">
        <f t="shared" si="18"/>
        <v>0</v>
      </c>
      <c r="S37" s="17">
        <f t="shared" si="19"/>
        <v>0</v>
      </c>
      <c r="T37" s="17">
        <f t="shared" si="20"/>
        <v>0</v>
      </c>
      <c r="U37" s="17">
        <f t="shared" si="21"/>
        <v>0</v>
      </c>
      <c r="V37" s="17">
        <f t="shared" si="22"/>
        <v>0</v>
      </c>
      <c r="W37" s="17">
        <f t="shared" si="23"/>
        <v>0</v>
      </c>
      <c r="X37" s="17">
        <f t="shared" si="24"/>
        <v>0</v>
      </c>
      <c r="Y37" s="17">
        <f t="shared" si="25"/>
        <v>0</v>
      </c>
      <c r="Z37" s="17">
        <f t="shared" si="26"/>
        <v>0</v>
      </c>
      <c r="AA37" s="17">
        <f t="shared" si="27"/>
        <v>0</v>
      </c>
      <c r="AB37" s="17">
        <f t="shared" si="28"/>
        <v>0</v>
      </c>
      <c r="AC37" s="17">
        <f t="shared" si="29"/>
        <v>0</v>
      </c>
      <c r="AD37" s="17">
        <f t="shared" si="30"/>
        <v>0</v>
      </c>
      <c r="AE37" s="17">
        <f t="shared" si="30"/>
        <v>0</v>
      </c>
      <c r="AF37" s="17">
        <f t="shared" si="30"/>
        <v>0</v>
      </c>
      <c r="AG37" s="17">
        <f t="shared" si="31"/>
        <v>0</v>
      </c>
      <c r="AH37" s="17">
        <f t="shared" si="32"/>
        <v>0</v>
      </c>
      <c r="AI37" s="17">
        <f t="shared" si="32"/>
        <v>0</v>
      </c>
      <c r="AJ37" s="17">
        <f t="shared" si="32"/>
        <v>0</v>
      </c>
      <c r="AK37" s="17">
        <f t="shared" si="33"/>
        <v>0</v>
      </c>
      <c r="AL37" s="17">
        <f t="shared" si="34"/>
        <v>0</v>
      </c>
      <c r="AM37" s="17">
        <f t="shared" si="35"/>
        <v>0</v>
      </c>
      <c r="AN37" s="17">
        <f t="shared" si="36"/>
        <v>0</v>
      </c>
      <c r="AO37" s="17">
        <f t="shared" si="37"/>
        <v>0</v>
      </c>
      <c r="AP37" s="17">
        <f t="shared" si="38"/>
        <v>5</v>
      </c>
      <c r="AQ37" s="17">
        <f t="shared" si="39"/>
        <v>0</v>
      </c>
      <c r="AR37" s="17">
        <f t="shared" si="40"/>
        <v>0</v>
      </c>
      <c r="AS37" s="17">
        <f t="shared" si="41"/>
        <v>0</v>
      </c>
      <c r="AT37" s="17">
        <f t="shared" si="42"/>
        <v>0</v>
      </c>
      <c r="AU37" s="17">
        <f t="shared" si="43"/>
        <v>0</v>
      </c>
      <c r="AV37" s="17">
        <f t="shared" si="44"/>
        <v>0</v>
      </c>
      <c r="AW37" s="17">
        <f t="shared" si="45"/>
        <v>0</v>
      </c>
      <c r="AX37" s="17">
        <f t="shared" si="0"/>
        <v>2</v>
      </c>
      <c r="AY37" s="17">
        <f t="shared" si="0"/>
        <v>3</v>
      </c>
      <c r="AZ37" s="17">
        <f t="shared" si="0"/>
        <v>4</v>
      </c>
      <c r="BA37" s="17">
        <f t="shared" si="0"/>
        <v>5</v>
      </c>
      <c r="BB37" s="17">
        <f t="shared" si="0"/>
        <v>0</v>
      </c>
      <c r="BC37" s="17">
        <f t="shared" si="0"/>
        <v>0</v>
      </c>
      <c r="BD37" s="17">
        <f t="shared" si="0"/>
        <v>0</v>
      </c>
      <c r="BE37" s="17">
        <f t="shared" si="0"/>
        <v>0</v>
      </c>
      <c r="BF37" s="17">
        <f t="shared" si="0"/>
        <v>0</v>
      </c>
      <c r="BG37" s="17">
        <f t="shared" si="46"/>
        <v>0</v>
      </c>
      <c r="BH37" s="17">
        <f t="shared" si="46"/>
        <v>0</v>
      </c>
      <c r="BI37" s="17">
        <f t="shared" si="46"/>
        <v>0</v>
      </c>
      <c r="BJ37" s="17">
        <f t="shared" si="46"/>
        <v>0</v>
      </c>
      <c r="BK37" s="17">
        <f t="shared" si="1"/>
        <v>1</v>
      </c>
      <c r="BL37" s="17">
        <f t="shared" si="1"/>
        <v>0</v>
      </c>
      <c r="BM37" s="17">
        <f t="shared" si="1"/>
        <v>0</v>
      </c>
      <c r="BN37" s="17">
        <f t="shared" si="1"/>
        <v>0</v>
      </c>
      <c r="BO37" s="17">
        <f t="shared" si="1"/>
        <v>0</v>
      </c>
      <c r="BP37" s="17">
        <f t="shared" si="1"/>
        <v>0</v>
      </c>
      <c r="BQ37" s="17">
        <f t="shared" si="1"/>
        <v>0</v>
      </c>
      <c r="BR37" s="17">
        <f t="shared" si="1"/>
        <v>0</v>
      </c>
      <c r="BS37" s="17">
        <f t="shared" si="1"/>
        <v>0</v>
      </c>
      <c r="BT37" s="17">
        <f t="shared" si="47"/>
        <v>0</v>
      </c>
      <c r="BU37" s="17">
        <f t="shared" si="47"/>
        <v>0</v>
      </c>
      <c r="BV37" s="17">
        <f t="shared" si="47"/>
        <v>0</v>
      </c>
      <c r="BW37" s="17">
        <f t="shared" si="47"/>
        <v>0</v>
      </c>
      <c r="BX37" s="17" t="str">
        <f t="shared" si="48"/>
        <v>1.1</v>
      </c>
      <c r="BY37" s="17">
        <f t="shared" si="48"/>
        <v>0</v>
      </c>
      <c r="BZ37" s="17">
        <f t="shared" si="48"/>
        <v>0</v>
      </c>
      <c r="CA37" s="17">
        <f t="shared" si="49"/>
        <v>0</v>
      </c>
      <c r="CB37" s="17">
        <f t="shared" si="49"/>
        <v>0</v>
      </c>
      <c r="CC37" s="17">
        <f t="shared" si="49"/>
        <v>0</v>
      </c>
      <c r="CD37" s="17">
        <f t="shared" si="49"/>
        <v>0</v>
      </c>
      <c r="CE37" s="17">
        <f t="shared" si="49"/>
        <v>0</v>
      </c>
      <c r="CF37" s="17">
        <f t="shared" si="50"/>
        <v>0</v>
      </c>
      <c r="CG37" s="17">
        <f t="shared" si="51"/>
        <v>0</v>
      </c>
      <c r="CH37" s="17" t="str">
        <f t="shared" si="2"/>
        <v>1.2</v>
      </c>
      <c r="CI37" s="17">
        <f t="shared" si="2"/>
        <v>0</v>
      </c>
      <c r="CJ37" s="17">
        <f t="shared" si="2"/>
        <v>0</v>
      </c>
      <c r="CK37" s="17">
        <f t="shared" si="2"/>
        <v>0</v>
      </c>
      <c r="CL37" s="17">
        <f t="shared" si="2"/>
        <v>0</v>
      </c>
      <c r="CM37" s="17">
        <f t="shared" si="2"/>
        <v>0</v>
      </c>
      <c r="CN37" s="17">
        <f t="shared" si="2"/>
        <v>0</v>
      </c>
      <c r="CO37" s="17">
        <f t="shared" si="2"/>
        <v>0</v>
      </c>
      <c r="CP37" s="17">
        <f t="shared" si="2"/>
        <v>0</v>
      </c>
      <c r="CQ37" s="17">
        <f t="shared" si="52"/>
        <v>0</v>
      </c>
      <c r="CR37" s="17">
        <f t="shared" si="52"/>
        <v>0</v>
      </c>
      <c r="CS37" s="17">
        <f t="shared" si="52"/>
        <v>0</v>
      </c>
      <c r="CT37" s="17">
        <f t="shared" si="52"/>
        <v>0</v>
      </c>
      <c r="CU37" s="17"/>
    </row>
    <row r="38" spans="2:99" s="13" customFormat="1" ht="33" hidden="1" customHeight="1" x14ac:dyDescent="0.25">
      <c r="B38" s="13" t="s">
        <v>61</v>
      </c>
      <c r="C38" s="17">
        <f t="shared" si="3"/>
        <v>0</v>
      </c>
      <c r="D38" s="17">
        <f t="shared" si="4"/>
        <v>0</v>
      </c>
      <c r="E38" s="17">
        <f t="shared" si="5"/>
        <v>0</v>
      </c>
      <c r="F38" s="17">
        <f t="shared" si="6"/>
        <v>0</v>
      </c>
      <c r="G38" s="17">
        <f t="shared" si="7"/>
        <v>3</v>
      </c>
      <c r="H38" s="17">
        <f t="shared" si="8"/>
        <v>0</v>
      </c>
      <c r="I38" s="17">
        <f t="shared" si="9"/>
        <v>0</v>
      </c>
      <c r="J38" s="17">
        <f t="shared" si="10"/>
        <v>0</v>
      </c>
      <c r="K38" s="17">
        <f t="shared" si="11"/>
        <v>0</v>
      </c>
      <c r="L38" s="17">
        <f t="shared" si="12"/>
        <v>0</v>
      </c>
      <c r="M38" s="17">
        <f t="shared" si="13"/>
        <v>0</v>
      </c>
      <c r="N38" s="17">
        <f t="shared" si="14"/>
        <v>0</v>
      </c>
      <c r="O38" s="17">
        <f t="shared" si="15"/>
        <v>0</v>
      </c>
      <c r="P38" s="17">
        <f t="shared" si="16"/>
        <v>0</v>
      </c>
      <c r="Q38" s="17">
        <f t="shared" si="17"/>
        <v>0</v>
      </c>
      <c r="R38" s="17">
        <f t="shared" si="18"/>
        <v>4</v>
      </c>
      <c r="S38" s="17">
        <f t="shared" si="19"/>
        <v>0</v>
      </c>
      <c r="T38" s="17">
        <f t="shared" si="20"/>
        <v>0</v>
      </c>
      <c r="U38" s="17">
        <f t="shared" si="21"/>
        <v>0</v>
      </c>
      <c r="V38" s="17">
        <f t="shared" si="22"/>
        <v>0</v>
      </c>
      <c r="W38" s="17">
        <f t="shared" si="23"/>
        <v>0</v>
      </c>
      <c r="X38" s="17">
        <f t="shared" si="24"/>
        <v>0</v>
      </c>
      <c r="Y38" s="17">
        <f t="shared" si="25"/>
        <v>0</v>
      </c>
      <c r="Z38" s="17">
        <f t="shared" si="26"/>
        <v>0</v>
      </c>
      <c r="AA38" s="17">
        <f t="shared" si="27"/>
        <v>0</v>
      </c>
      <c r="AB38" s="17">
        <f t="shared" si="28"/>
        <v>0</v>
      </c>
      <c r="AC38" s="17">
        <f t="shared" si="29"/>
        <v>0</v>
      </c>
      <c r="AD38" s="17">
        <f t="shared" si="30"/>
        <v>0</v>
      </c>
      <c r="AE38" s="17">
        <f t="shared" si="30"/>
        <v>0</v>
      </c>
      <c r="AF38" s="17">
        <f t="shared" si="30"/>
        <v>0</v>
      </c>
      <c r="AG38" s="17">
        <f t="shared" si="31"/>
        <v>0</v>
      </c>
      <c r="AH38" s="17">
        <f t="shared" si="32"/>
        <v>0</v>
      </c>
      <c r="AI38" s="17">
        <f t="shared" si="32"/>
        <v>0</v>
      </c>
      <c r="AJ38" s="17">
        <f t="shared" si="32"/>
        <v>0</v>
      </c>
      <c r="AK38" s="17">
        <f t="shared" si="33"/>
        <v>0</v>
      </c>
      <c r="AL38" s="17">
        <f t="shared" si="34"/>
        <v>0</v>
      </c>
      <c r="AM38" s="17">
        <f t="shared" si="35"/>
        <v>0</v>
      </c>
      <c r="AN38" s="17">
        <f t="shared" si="36"/>
        <v>0</v>
      </c>
      <c r="AO38" s="17">
        <f t="shared" si="37"/>
        <v>5</v>
      </c>
      <c r="AP38" s="17">
        <f t="shared" si="38"/>
        <v>0</v>
      </c>
      <c r="AQ38" s="17">
        <f t="shared" si="39"/>
        <v>0</v>
      </c>
      <c r="AR38" s="17">
        <f t="shared" si="40"/>
        <v>0</v>
      </c>
      <c r="AS38" s="17">
        <f t="shared" si="41"/>
        <v>0</v>
      </c>
      <c r="AT38" s="17">
        <f t="shared" si="42"/>
        <v>0</v>
      </c>
      <c r="AU38" s="17">
        <f t="shared" si="43"/>
        <v>0</v>
      </c>
      <c r="AV38" s="17">
        <f t="shared" si="44"/>
        <v>0</v>
      </c>
      <c r="AW38" s="17">
        <f t="shared" si="45"/>
        <v>0</v>
      </c>
      <c r="AX38" s="17">
        <f t="shared" si="0"/>
        <v>1</v>
      </c>
      <c r="AY38" s="17">
        <f t="shared" si="0"/>
        <v>0</v>
      </c>
      <c r="AZ38" s="17">
        <f t="shared" si="0"/>
        <v>0</v>
      </c>
      <c r="BA38" s="17">
        <f t="shared" si="0"/>
        <v>0</v>
      </c>
      <c r="BB38" s="17">
        <f t="shared" si="0"/>
        <v>0</v>
      </c>
      <c r="BC38" s="17">
        <f t="shared" si="0"/>
        <v>0</v>
      </c>
      <c r="BD38" s="17">
        <f t="shared" si="0"/>
        <v>0</v>
      </c>
      <c r="BE38" s="17">
        <f t="shared" si="0"/>
        <v>0</v>
      </c>
      <c r="BF38" s="17">
        <f t="shared" si="0"/>
        <v>0</v>
      </c>
      <c r="BG38" s="17">
        <f t="shared" si="46"/>
        <v>0</v>
      </c>
      <c r="BH38" s="17">
        <f t="shared" si="46"/>
        <v>0</v>
      </c>
      <c r="BI38" s="17">
        <f t="shared" si="46"/>
        <v>0</v>
      </c>
      <c r="BJ38" s="17">
        <f t="shared" si="46"/>
        <v>0</v>
      </c>
      <c r="BK38" s="17" t="str">
        <f t="shared" si="1"/>
        <v>1.1</v>
      </c>
      <c r="BL38" s="17">
        <f t="shared" si="1"/>
        <v>0</v>
      </c>
      <c r="BM38" s="17">
        <f t="shared" si="1"/>
        <v>0</v>
      </c>
      <c r="BN38" s="17">
        <f t="shared" si="1"/>
        <v>0</v>
      </c>
      <c r="BO38" s="17">
        <f t="shared" si="1"/>
        <v>0</v>
      </c>
      <c r="BP38" s="17">
        <f t="shared" si="1"/>
        <v>0</v>
      </c>
      <c r="BQ38" s="17">
        <f t="shared" si="1"/>
        <v>0</v>
      </c>
      <c r="BR38" s="17">
        <f t="shared" si="1"/>
        <v>0</v>
      </c>
      <c r="BS38" s="17">
        <f t="shared" si="1"/>
        <v>0</v>
      </c>
      <c r="BT38" s="17">
        <f t="shared" si="47"/>
        <v>0</v>
      </c>
      <c r="BU38" s="17">
        <f t="shared" si="47"/>
        <v>0</v>
      </c>
      <c r="BV38" s="17">
        <f t="shared" si="47"/>
        <v>0</v>
      </c>
      <c r="BW38" s="17">
        <f t="shared" si="47"/>
        <v>0</v>
      </c>
      <c r="BX38" s="17" t="str">
        <f t="shared" si="48"/>
        <v>1.2</v>
      </c>
      <c r="BY38" s="17">
        <f t="shared" si="48"/>
        <v>0</v>
      </c>
      <c r="BZ38" s="17">
        <f t="shared" si="48"/>
        <v>0</v>
      </c>
      <c r="CA38" s="17">
        <f t="shared" si="49"/>
        <v>0</v>
      </c>
      <c r="CB38" s="17">
        <f t="shared" si="49"/>
        <v>0</v>
      </c>
      <c r="CC38" s="17">
        <f t="shared" si="49"/>
        <v>0</v>
      </c>
      <c r="CD38" s="17">
        <f t="shared" si="49"/>
        <v>0</v>
      </c>
      <c r="CE38" s="17">
        <f t="shared" si="49"/>
        <v>0</v>
      </c>
      <c r="CF38" s="17">
        <f t="shared" si="50"/>
        <v>0</v>
      </c>
      <c r="CG38" s="17">
        <f t="shared" si="51"/>
        <v>0</v>
      </c>
      <c r="CH38" s="17">
        <f t="shared" si="2"/>
        <v>2</v>
      </c>
      <c r="CI38" s="17">
        <f t="shared" si="2"/>
        <v>0</v>
      </c>
      <c r="CJ38" s="17">
        <f t="shared" si="2"/>
        <v>0</v>
      </c>
      <c r="CK38" s="17">
        <f t="shared" si="2"/>
        <v>0</v>
      </c>
      <c r="CL38" s="17">
        <f t="shared" si="2"/>
        <v>0</v>
      </c>
      <c r="CM38" s="17">
        <f t="shared" si="2"/>
        <v>0</v>
      </c>
      <c r="CN38" s="17">
        <f t="shared" si="2"/>
        <v>0</v>
      </c>
      <c r="CO38" s="17">
        <f t="shared" si="2"/>
        <v>0</v>
      </c>
      <c r="CP38" s="17">
        <f t="shared" si="2"/>
        <v>0</v>
      </c>
      <c r="CQ38" s="17">
        <f t="shared" si="52"/>
        <v>0</v>
      </c>
      <c r="CR38" s="17">
        <f t="shared" si="52"/>
        <v>0</v>
      </c>
      <c r="CS38" s="17">
        <f t="shared" si="52"/>
        <v>0</v>
      </c>
      <c r="CT38" s="17">
        <f t="shared" si="52"/>
        <v>0</v>
      </c>
      <c r="CU38" s="17"/>
    </row>
    <row r="39" spans="2:99" s="13" customFormat="1" ht="33" hidden="1" customHeight="1" x14ac:dyDescent="0.25">
      <c r="B39" s="13" t="s">
        <v>62</v>
      </c>
      <c r="C39" s="17">
        <f t="shared" si="3"/>
        <v>0</v>
      </c>
      <c r="D39" s="17">
        <f t="shared" si="4"/>
        <v>0</v>
      </c>
      <c r="E39" s="17">
        <f t="shared" si="5"/>
        <v>0</v>
      </c>
      <c r="F39" s="17">
        <f t="shared" si="6"/>
        <v>3</v>
      </c>
      <c r="G39" s="17">
        <f t="shared" si="7"/>
        <v>0</v>
      </c>
      <c r="H39" s="17">
        <f t="shared" si="8"/>
        <v>0</v>
      </c>
      <c r="I39" s="17">
        <f t="shared" si="9"/>
        <v>0</v>
      </c>
      <c r="J39" s="17">
        <f t="shared" si="10"/>
        <v>0</v>
      </c>
      <c r="K39" s="17">
        <f t="shared" si="11"/>
        <v>0</v>
      </c>
      <c r="L39" s="17">
        <f t="shared" si="12"/>
        <v>0</v>
      </c>
      <c r="M39" s="17">
        <f t="shared" si="13"/>
        <v>0</v>
      </c>
      <c r="N39" s="17">
        <f t="shared" si="14"/>
        <v>0</v>
      </c>
      <c r="O39" s="17">
        <f t="shared" si="15"/>
        <v>0</v>
      </c>
      <c r="P39" s="17">
        <f t="shared" si="16"/>
        <v>0</v>
      </c>
      <c r="Q39" s="17">
        <f t="shared" si="17"/>
        <v>4</v>
      </c>
      <c r="R39" s="17">
        <f t="shared" si="18"/>
        <v>0</v>
      </c>
      <c r="S39" s="17">
        <f t="shared" si="19"/>
        <v>0</v>
      </c>
      <c r="T39" s="17">
        <f t="shared" si="20"/>
        <v>0</v>
      </c>
      <c r="U39" s="17">
        <f t="shared" si="21"/>
        <v>0</v>
      </c>
      <c r="V39" s="17">
        <f t="shared" si="22"/>
        <v>0</v>
      </c>
      <c r="W39" s="17">
        <f t="shared" si="23"/>
        <v>0</v>
      </c>
      <c r="X39" s="17">
        <f t="shared" si="24"/>
        <v>0</v>
      </c>
      <c r="Y39" s="17">
        <f t="shared" si="25"/>
        <v>0</v>
      </c>
      <c r="Z39" s="17">
        <f t="shared" si="26"/>
        <v>0</v>
      </c>
      <c r="AA39" s="17">
        <f t="shared" si="27"/>
        <v>0</v>
      </c>
      <c r="AB39" s="17">
        <f t="shared" si="28"/>
        <v>0</v>
      </c>
      <c r="AC39" s="17">
        <f t="shared" si="29"/>
        <v>0</v>
      </c>
      <c r="AD39" s="17">
        <f t="shared" si="30"/>
        <v>0</v>
      </c>
      <c r="AE39" s="17">
        <f t="shared" si="30"/>
        <v>0</v>
      </c>
      <c r="AF39" s="17">
        <f t="shared" si="30"/>
        <v>0</v>
      </c>
      <c r="AG39" s="17">
        <f t="shared" si="31"/>
        <v>0</v>
      </c>
      <c r="AH39" s="17">
        <f t="shared" si="32"/>
        <v>0</v>
      </c>
      <c r="AI39" s="17">
        <f t="shared" si="32"/>
        <v>0</v>
      </c>
      <c r="AJ39" s="17">
        <f t="shared" si="32"/>
        <v>0</v>
      </c>
      <c r="AK39" s="17">
        <f t="shared" si="33"/>
        <v>0</v>
      </c>
      <c r="AL39" s="17">
        <f t="shared" si="34"/>
        <v>0</v>
      </c>
      <c r="AM39" s="17">
        <f t="shared" si="35"/>
        <v>0</v>
      </c>
      <c r="AN39" s="17">
        <f t="shared" si="36"/>
        <v>5</v>
      </c>
      <c r="AO39" s="17">
        <f t="shared" si="37"/>
        <v>0</v>
      </c>
      <c r="AP39" s="17">
        <f t="shared" si="38"/>
        <v>0</v>
      </c>
      <c r="AQ39" s="17">
        <f t="shared" si="39"/>
        <v>0</v>
      </c>
      <c r="AR39" s="17">
        <f t="shared" si="40"/>
        <v>0</v>
      </c>
      <c r="AS39" s="17">
        <f t="shared" si="41"/>
        <v>0</v>
      </c>
      <c r="AT39" s="17">
        <f t="shared" si="42"/>
        <v>0</v>
      </c>
      <c r="AU39" s="17">
        <f t="shared" si="43"/>
        <v>0</v>
      </c>
      <c r="AV39" s="17">
        <f t="shared" si="44"/>
        <v>0</v>
      </c>
      <c r="AW39" s="17">
        <f t="shared" si="45"/>
        <v>0</v>
      </c>
      <c r="AX39" s="17" t="str">
        <f t="shared" si="0"/>
        <v>1.1</v>
      </c>
      <c r="AY39" s="17">
        <f t="shared" si="0"/>
        <v>0</v>
      </c>
      <c r="AZ39" s="17">
        <f t="shared" si="0"/>
        <v>0</v>
      </c>
      <c r="BA39" s="17">
        <f t="shared" si="0"/>
        <v>0</v>
      </c>
      <c r="BB39" s="17">
        <f t="shared" si="0"/>
        <v>0</v>
      </c>
      <c r="BC39" s="17">
        <f t="shared" si="0"/>
        <v>0</v>
      </c>
      <c r="BD39" s="17">
        <f t="shared" si="0"/>
        <v>0</v>
      </c>
      <c r="BE39" s="17">
        <f t="shared" si="0"/>
        <v>0</v>
      </c>
      <c r="BF39" s="17">
        <f t="shared" si="0"/>
        <v>0</v>
      </c>
      <c r="BG39" s="17">
        <f t="shared" si="46"/>
        <v>0</v>
      </c>
      <c r="BH39" s="17">
        <f t="shared" si="46"/>
        <v>0</v>
      </c>
      <c r="BI39" s="17">
        <f t="shared" si="46"/>
        <v>0</v>
      </c>
      <c r="BJ39" s="17">
        <f t="shared" si="46"/>
        <v>0</v>
      </c>
      <c r="BK39" s="17" t="str">
        <f t="shared" si="1"/>
        <v>1.2</v>
      </c>
      <c r="BL39" s="17">
        <f t="shared" si="1"/>
        <v>0</v>
      </c>
      <c r="BM39" s="17">
        <f t="shared" si="1"/>
        <v>0</v>
      </c>
      <c r="BN39" s="17">
        <f t="shared" si="1"/>
        <v>0</v>
      </c>
      <c r="BO39" s="17">
        <f t="shared" si="1"/>
        <v>0</v>
      </c>
      <c r="BP39" s="17">
        <f t="shared" si="1"/>
        <v>0</v>
      </c>
      <c r="BQ39" s="17">
        <f t="shared" si="1"/>
        <v>0</v>
      </c>
      <c r="BR39" s="17">
        <f t="shared" si="1"/>
        <v>0</v>
      </c>
      <c r="BS39" s="17">
        <f t="shared" si="1"/>
        <v>0</v>
      </c>
      <c r="BT39" s="17">
        <f t="shared" si="47"/>
        <v>0</v>
      </c>
      <c r="BU39" s="17">
        <f t="shared" si="47"/>
        <v>0</v>
      </c>
      <c r="BV39" s="17">
        <f t="shared" si="47"/>
        <v>0</v>
      </c>
      <c r="BW39" s="17">
        <f t="shared" si="47"/>
        <v>0</v>
      </c>
      <c r="BX39" s="17">
        <f t="shared" si="48"/>
        <v>2</v>
      </c>
      <c r="BY39" s="17">
        <f t="shared" si="48"/>
        <v>0</v>
      </c>
      <c r="BZ39" s="17">
        <f t="shared" si="48"/>
        <v>0</v>
      </c>
      <c r="CA39" s="17">
        <f t="shared" si="49"/>
        <v>0</v>
      </c>
      <c r="CB39" s="17">
        <f t="shared" si="49"/>
        <v>0</v>
      </c>
      <c r="CC39" s="17">
        <f t="shared" si="49"/>
        <v>0</v>
      </c>
      <c r="CD39" s="17">
        <f t="shared" si="49"/>
        <v>0</v>
      </c>
      <c r="CE39" s="17">
        <f t="shared" si="49"/>
        <v>0</v>
      </c>
      <c r="CF39" s="17">
        <f t="shared" si="50"/>
        <v>0</v>
      </c>
      <c r="CG39" s="17">
        <f t="shared" si="51"/>
        <v>0</v>
      </c>
      <c r="CH39" s="17" t="str">
        <f t="shared" si="2"/>
        <v>2.1.1.</v>
      </c>
      <c r="CI39" s="17">
        <f t="shared" si="2"/>
        <v>0</v>
      </c>
      <c r="CJ39" s="17">
        <f t="shared" si="2"/>
        <v>0</v>
      </c>
      <c r="CK39" s="17">
        <f t="shared" si="2"/>
        <v>0</v>
      </c>
      <c r="CL39" s="17">
        <f t="shared" si="2"/>
        <v>0</v>
      </c>
      <c r="CM39" s="17">
        <f t="shared" si="2"/>
        <v>0</v>
      </c>
      <c r="CN39" s="17">
        <f t="shared" si="2"/>
        <v>0</v>
      </c>
      <c r="CO39" s="17">
        <f t="shared" si="2"/>
        <v>0</v>
      </c>
      <c r="CP39" s="17">
        <f t="shared" si="2"/>
        <v>0</v>
      </c>
      <c r="CQ39" s="17">
        <f t="shared" si="52"/>
        <v>0</v>
      </c>
      <c r="CR39" s="17">
        <f t="shared" si="52"/>
        <v>0</v>
      </c>
      <c r="CS39" s="17">
        <f t="shared" si="52"/>
        <v>0</v>
      </c>
      <c r="CT39" s="17">
        <f t="shared" si="52"/>
        <v>0</v>
      </c>
      <c r="CU39" s="17"/>
    </row>
    <row r="40" spans="2:99" s="13" customFormat="1" ht="33" hidden="1" customHeight="1" x14ac:dyDescent="0.25">
      <c r="B40" s="13" t="s">
        <v>63</v>
      </c>
      <c r="C40" s="17">
        <f t="shared" si="3"/>
        <v>0</v>
      </c>
      <c r="D40" s="17">
        <f t="shared" si="4"/>
        <v>0</v>
      </c>
      <c r="E40" s="17">
        <f t="shared" si="5"/>
        <v>3</v>
      </c>
      <c r="F40" s="17">
        <f t="shared" si="6"/>
        <v>0</v>
      </c>
      <c r="G40" s="17">
        <f t="shared" si="7"/>
        <v>0</v>
      </c>
      <c r="H40" s="17">
        <f t="shared" si="8"/>
        <v>0</v>
      </c>
      <c r="I40" s="17">
        <f t="shared" si="9"/>
        <v>0</v>
      </c>
      <c r="J40" s="17">
        <f t="shared" si="10"/>
        <v>0</v>
      </c>
      <c r="K40" s="17">
        <f t="shared" si="11"/>
        <v>0</v>
      </c>
      <c r="L40" s="17">
        <f t="shared" si="12"/>
        <v>0</v>
      </c>
      <c r="M40" s="17">
        <f t="shared" si="13"/>
        <v>0</v>
      </c>
      <c r="N40" s="17">
        <f t="shared" si="14"/>
        <v>0</v>
      </c>
      <c r="O40" s="17">
        <f t="shared" si="15"/>
        <v>0</v>
      </c>
      <c r="P40" s="17">
        <f t="shared" si="16"/>
        <v>4</v>
      </c>
      <c r="Q40" s="17">
        <f t="shared" si="17"/>
        <v>0</v>
      </c>
      <c r="R40" s="17">
        <f t="shared" si="18"/>
        <v>0</v>
      </c>
      <c r="S40" s="17">
        <f t="shared" si="19"/>
        <v>0</v>
      </c>
      <c r="T40" s="17">
        <f t="shared" si="20"/>
        <v>0</v>
      </c>
      <c r="U40" s="17">
        <f t="shared" si="21"/>
        <v>0</v>
      </c>
      <c r="V40" s="17">
        <f t="shared" si="22"/>
        <v>0</v>
      </c>
      <c r="W40" s="17">
        <f t="shared" si="23"/>
        <v>0</v>
      </c>
      <c r="X40" s="17">
        <f t="shared" si="24"/>
        <v>0</v>
      </c>
      <c r="Y40" s="17">
        <f t="shared" si="25"/>
        <v>0</v>
      </c>
      <c r="Z40" s="17">
        <f t="shared" si="26"/>
        <v>0</v>
      </c>
      <c r="AA40" s="17">
        <f t="shared" si="27"/>
        <v>0</v>
      </c>
      <c r="AB40" s="17">
        <f t="shared" si="28"/>
        <v>0</v>
      </c>
      <c r="AC40" s="17">
        <f t="shared" si="29"/>
        <v>0</v>
      </c>
      <c r="AD40" s="17">
        <f t="shared" si="30"/>
        <v>0</v>
      </c>
      <c r="AE40" s="17">
        <f t="shared" si="30"/>
        <v>0</v>
      </c>
      <c r="AF40" s="17">
        <f t="shared" si="30"/>
        <v>0</v>
      </c>
      <c r="AG40" s="17">
        <f t="shared" si="31"/>
        <v>0</v>
      </c>
      <c r="AH40" s="17">
        <f t="shared" si="32"/>
        <v>0</v>
      </c>
      <c r="AI40" s="17">
        <f t="shared" si="32"/>
        <v>0</v>
      </c>
      <c r="AJ40" s="17" t="str">
        <f t="shared" si="32"/>
        <v>Объем оказания паллиативной медицинской помощи, за счет бюджетных ассигнований соответствующих бюджетов субъектов Российской Федерации</v>
      </c>
      <c r="AK40" s="17">
        <f t="shared" si="33"/>
        <v>0</v>
      </c>
      <c r="AL40" s="17">
        <f t="shared" si="34"/>
        <v>0</v>
      </c>
      <c r="AM40" s="17">
        <f t="shared" si="35"/>
        <v>5</v>
      </c>
      <c r="AN40" s="17">
        <f t="shared" si="36"/>
        <v>0</v>
      </c>
      <c r="AO40" s="17">
        <f t="shared" si="37"/>
        <v>0</v>
      </c>
      <c r="AP40" s="17">
        <f t="shared" si="38"/>
        <v>0</v>
      </c>
      <c r="AQ40" s="17">
        <f t="shared" si="39"/>
        <v>0</v>
      </c>
      <c r="AR40" s="17">
        <f t="shared" si="40"/>
        <v>0</v>
      </c>
      <c r="AS40" s="17">
        <f t="shared" si="41"/>
        <v>0</v>
      </c>
      <c r="AT40" s="17">
        <f t="shared" si="42"/>
        <v>0</v>
      </c>
      <c r="AU40" s="17">
        <f t="shared" si="43"/>
        <v>0</v>
      </c>
      <c r="AV40" s="17">
        <f t="shared" si="44"/>
        <v>0</v>
      </c>
      <c r="AW40" s="17">
        <f t="shared" si="45"/>
        <v>0</v>
      </c>
      <c r="AX40" s="17" t="str">
        <f t="shared" si="0"/>
        <v>1.2</v>
      </c>
      <c r="AY40" s="17">
        <f t="shared" si="0"/>
        <v>0</v>
      </c>
      <c r="AZ40" s="17">
        <f t="shared" si="0"/>
        <v>0</v>
      </c>
      <c r="BA40" s="17">
        <f t="shared" si="0"/>
        <v>0</v>
      </c>
      <c r="BB40" s="17">
        <f t="shared" si="0"/>
        <v>0</v>
      </c>
      <c r="BC40" s="17">
        <f t="shared" si="0"/>
        <v>0</v>
      </c>
      <c r="BD40" s="17">
        <f t="shared" si="0"/>
        <v>0</v>
      </c>
      <c r="BE40" s="17">
        <f t="shared" si="0"/>
        <v>0</v>
      </c>
      <c r="BF40" s="17">
        <f t="shared" si="0"/>
        <v>0</v>
      </c>
      <c r="BG40" s="17">
        <f t="shared" si="46"/>
        <v>0</v>
      </c>
      <c r="BH40" s="17">
        <f t="shared" si="46"/>
        <v>0</v>
      </c>
      <c r="BI40" s="17">
        <f t="shared" si="46"/>
        <v>0</v>
      </c>
      <c r="BJ40" s="17">
        <f t="shared" si="46"/>
        <v>0</v>
      </c>
      <c r="BK40" s="17">
        <f t="shared" si="1"/>
        <v>2</v>
      </c>
      <c r="BL40" s="17">
        <f t="shared" si="1"/>
        <v>0</v>
      </c>
      <c r="BM40" s="17">
        <f t="shared" si="1"/>
        <v>0</v>
      </c>
      <c r="BN40" s="17">
        <f t="shared" si="1"/>
        <v>0</v>
      </c>
      <c r="BO40" s="17">
        <f t="shared" si="1"/>
        <v>0</v>
      </c>
      <c r="BP40" s="17">
        <f t="shared" si="1"/>
        <v>0</v>
      </c>
      <c r="BQ40" s="17">
        <f t="shared" si="1"/>
        <v>0</v>
      </c>
      <c r="BR40" s="17">
        <f t="shared" si="1"/>
        <v>0</v>
      </c>
      <c r="BS40" s="17">
        <f t="shared" si="1"/>
        <v>0</v>
      </c>
      <c r="BT40" s="17">
        <f t="shared" si="47"/>
        <v>0</v>
      </c>
      <c r="BU40" s="17">
        <f t="shared" si="47"/>
        <v>0</v>
      </c>
      <c r="BV40" s="17">
        <f t="shared" si="47"/>
        <v>0</v>
      </c>
      <c r="BW40" s="17">
        <f t="shared" si="47"/>
        <v>0</v>
      </c>
      <c r="BX40" s="17" t="str">
        <f t="shared" si="48"/>
        <v>2.1.1.</v>
      </c>
      <c r="BY40" s="17">
        <f t="shared" si="48"/>
        <v>0</v>
      </c>
      <c r="BZ40" s="17">
        <f t="shared" si="48"/>
        <v>0</v>
      </c>
      <c r="CA40" s="17">
        <f t="shared" si="49"/>
        <v>0</v>
      </c>
      <c r="CB40" s="17">
        <f t="shared" si="49"/>
        <v>0</v>
      </c>
      <c r="CC40" s="17">
        <f t="shared" si="49"/>
        <v>0</v>
      </c>
      <c r="CD40" s="17">
        <f t="shared" si="49"/>
        <v>0</v>
      </c>
      <c r="CE40" s="17">
        <f t="shared" si="49"/>
        <v>0</v>
      </c>
      <c r="CF40" s="17">
        <f t="shared" si="50"/>
        <v>0</v>
      </c>
      <c r="CG40" s="17">
        <f t="shared" si="51"/>
        <v>0</v>
      </c>
      <c r="CH40" s="17" t="str">
        <f t="shared" si="2"/>
        <v>2.1.2.</v>
      </c>
      <c r="CI40" s="17">
        <f t="shared" si="2"/>
        <v>0</v>
      </c>
      <c r="CJ40" s="17">
        <f t="shared" si="2"/>
        <v>0</v>
      </c>
      <c r="CK40" s="17">
        <f t="shared" si="2"/>
        <v>0</v>
      </c>
      <c r="CL40" s="17">
        <f t="shared" si="2"/>
        <v>0</v>
      </c>
      <c r="CM40" s="17">
        <f t="shared" si="2"/>
        <v>0</v>
      </c>
      <c r="CN40" s="17">
        <f t="shared" si="2"/>
        <v>0</v>
      </c>
      <c r="CO40" s="17">
        <f t="shared" si="2"/>
        <v>0</v>
      </c>
      <c r="CP40" s="17">
        <f t="shared" si="2"/>
        <v>0</v>
      </c>
      <c r="CQ40" s="17">
        <f t="shared" si="52"/>
        <v>0</v>
      </c>
      <c r="CR40" s="17">
        <f t="shared" si="52"/>
        <v>0</v>
      </c>
      <c r="CS40" s="17">
        <f t="shared" si="52"/>
        <v>0</v>
      </c>
      <c r="CT40" s="17">
        <f t="shared" si="52"/>
        <v>0</v>
      </c>
      <c r="CU40" s="17"/>
    </row>
    <row r="41" spans="2:99" s="13" customFormat="1" ht="33" hidden="1" customHeight="1" x14ac:dyDescent="0.25">
      <c r="B41" s="13" t="s">
        <v>64</v>
      </c>
      <c r="C41" s="17">
        <f t="shared" si="3"/>
        <v>0</v>
      </c>
      <c r="D41" s="17">
        <f t="shared" si="4"/>
        <v>3</v>
      </c>
      <c r="E41" s="17">
        <f t="shared" si="5"/>
        <v>0</v>
      </c>
      <c r="F41" s="17">
        <f t="shared" si="6"/>
        <v>0</v>
      </c>
      <c r="G41" s="17">
        <f t="shared" si="7"/>
        <v>0</v>
      </c>
      <c r="H41" s="17">
        <f t="shared" si="8"/>
        <v>0</v>
      </c>
      <c r="I41" s="17">
        <f t="shared" si="9"/>
        <v>0</v>
      </c>
      <c r="J41" s="17">
        <f t="shared" si="10"/>
        <v>0</v>
      </c>
      <c r="K41" s="17">
        <f t="shared" si="11"/>
        <v>0</v>
      </c>
      <c r="L41" s="17">
        <f t="shared" si="12"/>
        <v>0</v>
      </c>
      <c r="M41" s="17">
        <f t="shared" si="13"/>
        <v>0</v>
      </c>
      <c r="N41" s="17">
        <f t="shared" si="14"/>
        <v>0</v>
      </c>
      <c r="O41" s="17">
        <f t="shared" si="15"/>
        <v>4</v>
      </c>
      <c r="P41" s="17">
        <f t="shared" si="16"/>
        <v>0</v>
      </c>
      <c r="Q41" s="17">
        <f t="shared" si="17"/>
        <v>0</v>
      </c>
      <c r="R41" s="17">
        <f t="shared" si="18"/>
        <v>0</v>
      </c>
      <c r="S41" s="17">
        <f t="shared" si="19"/>
        <v>0</v>
      </c>
      <c r="T41" s="17">
        <f t="shared" si="20"/>
        <v>0</v>
      </c>
      <c r="U41" s="17">
        <f t="shared" si="21"/>
        <v>0</v>
      </c>
      <c r="V41" s="17">
        <f t="shared" si="22"/>
        <v>0</v>
      </c>
      <c r="W41" s="17">
        <f t="shared" si="23"/>
        <v>0</v>
      </c>
      <c r="X41" s="17">
        <f t="shared" si="24"/>
        <v>0</v>
      </c>
      <c r="Y41" s="17">
        <f t="shared" si="25"/>
        <v>0</v>
      </c>
      <c r="Z41" s="17">
        <f t="shared" si="26"/>
        <v>0</v>
      </c>
      <c r="AA41" s="17" t="str">
        <f t="shared" si="27"/>
        <v>Взрослых</v>
      </c>
      <c r="AB41" s="17">
        <f t="shared" si="28"/>
        <v>0</v>
      </c>
      <c r="AC41" s="17" t="str">
        <f t="shared" si="29"/>
        <v>Детей</v>
      </c>
      <c r="AD41" s="17">
        <f t="shared" si="30"/>
        <v>0</v>
      </c>
      <c r="AE41" s="17">
        <f t="shared" si="30"/>
        <v>0</v>
      </c>
      <c r="AF41" s="17">
        <f t="shared" si="30"/>
        <v>0</v>
      </c>
      <c r="AG41" s="17">
        <f t="shared" si="31"/>
        <v>0</v>
      </c>
      <c r="AH41" s="17">
        <f t="shared" si="32"/>
        <v>0</v>
      </c>
      <c r="AI41" s="17">
        <f t="shared" si="32"/>
        <v>0</v>
      </c>
      <c r="AJ41" s="17" t="str">
        <f t="shared" si="32"/>
        <v>посещения</v>
      </c>
      <c r="AK41" s="17">
        <f t="shared" si="33"/>
        <v>0</v>
      </c>
      <c r="AL41" s="17">
        <f t="shared" si="34"/>
        <v>5</v>
      </c>
      <c r="AM41" s="17">
        <f t="shared" si="35"/>
        <v>0</v>
      </c>
      <c r="AN41" s="17">
        <f t="shared" si="36"/>
        <v>0</v>
      </c>
      <c r="AO41" s="17">
        <f t="shared" si="37"/>
        <v>0</v>
      </c>
      <c r="AP41" s="17">
        <f t="shared" si="38"/>
        <v>0</v>
      </c>
      <c r="AQ41" s="17">
        <f t="shared" si="39"/>
        <v>0</v>
      </c>
      <c r="AR41" s="17">
        <f t="shared" si="40"/>
        <v>0</v>
      </c>
      <c r="AS41" s="17">
        <f t="shared" si="41"/>
        <v>0</v>
      </c>
      <c r="AT41" s="17">
        <f t="shared" si="42"/>
        <v>0</v>
      </c>
      <c r="AU41" s="17">
        <f t="shared" si="43"/>
        <v>0</v>
      </c>
      <c r="AV41" s="17">
        <f t="shared" si="44"/>
        <v>0</v>
      </c>
      <c r="AW41" s="17">
        <f t="shared" si="45"/>
        <v>0</v>
      </c>
      <c r="AX41" s="17">
        <f t="shared" si="0"/>
        <v>2</v>
      </c>
      <c r="AY41" s="17">
        <f t="shared" si="0"/>
        <v>0</v>
      </c>
      <c r="AZ41" s="17">
        <f t="shared" si="0"/>
        <v>0</v>
      </c>
      <c r="BA41" s="17">
        <f t="shared" si="0"/>
        <v>0</v>
      </c>
      <c r="BB41" s="17">
        <f t="shared" si="0"/>
        <v>0</v>
      </c>
      <c r="BC41" s="17">
        <f t="shared" si="0"/>
        <v>0</v>
      </c>
      <c r="BD41" s="17">
        <f t="shared" si="0"/>
        <v>0</v>
      </c>
      <c r="BE41" s="17">
        <f t="shared" si="0"/>
        <v>0</v>
      </c>
      <c r="BF41" s="17">
        <f t="shared" si="0"/>
        <v>0</v>
      </c>
      <c r="BG41" s="17">
        <f t="shared" si="46"/>
        <v>0</v>
      </c>
      <c r="BH41" s="17">
        <f t="shared" si="46"/>
        <v>0</v>
      </c>
      <c r="BI41" s="17">
        <f t="shared" si="46"/>
        <v>0</v>
      </c>
      <c r="BJ41" s="17">
        <f t="shared" si="46"/>
        <v>0</v>
      </c>
      <c r="BK41" s="17" t="str">
        <f t="shared" si="1"/>
        <v>2.1.1.</v>
      </c>
      <c r="BL41" s="17">
        <f t="shared" si="1"/>
        <v>0</v>
      </c>
      <c r="BM41" s="17">
        <f t="shared" si="1"/>
        <v>0</v>
      </c>
      <c r="BN41" s="17">
        <f t="shared" si="1"/>
        <v>0</v>
      </c>
      <c r="BO41" s="17">
        <f t="shared" si="1"/>
        <v>0</v>
      </c>
      <c r="BP41" s="17">
        <f t="shared" si="1"/>
        <v>0</v>
      </c>
      <c r="BQ41" s="17">
        <f t="shared" si="1"/>
        <v>0</v>
      </c>
      <c r="BR41" s="17">
        <f t="shared" si="1"/>
        <v>0</v>
      </c>
      <c r="BS41" s="17">
        <f t="shared" si="1"/>
        <v>0</v>
      </c>
      <c r="BT41" s="17">
        <f t="shared" si="47"/>
        <v>0</v>
      </c>
      <c r="BU41" s="17">
        <f t="shared" si="47"/>
        <v>0</v>
      </c>
      <c r="BV41" s="17">
        <f t="shared" si="47"/>
        <v>0</v>
      </c>
      <c r="BW41" s="17">
        <f t="shared" si="47"/>
        <v>0</v>
      </c>
      <c r="BX41" s="17" t="str">
        <f t="shared" si="48"/>
        <v>2.1.2.</v>
      </c>
      <c r="BY41" s="17">
        <f t="shared" si="48"/>
        <v>0</v>
      </c>
      <c r="BZ41" s="17">
        <f t="shared" si="48"/>
        <v>0</v>
      </c>
      <c r="CA41" s="17">
        <f t="shared" si="49"/>
        <v>0</v>
      </c>
      <c r="CB41" s="17">
        <f t="shared" si="49"/>
        <v>0</v>
      </c>
      <c r="CC41" s="17">
        <f t="shared" si="49"/>
        <v>0</v>
      </c>
      <c r="CD41" s="17">
        <f t="shared" si="49"/>
        <v>0</v>
      </c>
      <c r="CE41" s="17">
        <f t="shared" si="49"/>
        <v>0</v>
      </c>
      <c r="CF41" s="17">
        <f t="shared" si="50"/>
        <v>0</v>
      </c>
      <c r="CG41" s="17">
        <f t="shared" si="51"/>
        <v>0</v>
      </c>
      <c r="CH41" s="17" t="str">
        <f t="shared" si="2"/>
        <v>2.1.3.</v>
      </c>
      <c r="CI41" s="17">
        <f t="shared" si="2"/>
        <v>0</v>
      </c>
      <c r="CJ41" s="17">
        <f t="shared" si="2"/>
        <v>0</v>
      </c>
      <c r="CK41" s="17">
        <f t="shared" si="2"/>
        <v>0</v>
      </c>
      <c r="CL41" s="17">
        <f t="shared" si="2"/>
        <v>0</v>
      </c>
      <c r="CM41" s="17">
        <f t="shared" si="2"/>
        <v>0</v>
      </c>
      <c r="CN41" s="17">
        <f t="shared" si="2"/>
        <v>0</v>
      </c>
      <c r="CO41" s="17">
        <f t="shared" si="2"/>
        <v>0</v>
      </c>
      <c r="CP41" s="17">
        <f t="shared" si="2"/>
        <v>0</v>
      </c>
      <c r="CQ41" s="17">
        <f t="shared" si="52"/>
        <v>0</v>
      </c>
      <c r="CR41" s="17">
        <f t="shared" si="52"/>
        <v>0</v>
      </c>
      <c r="CS41" s="17">
        <f t="shared" si="52"/>
        <v>0</v>
      </c>
      <c r="CT41" s="17">
        <f t="shared" si="52"/>
        <v>0</v>
      </c>
      <c r="CU41" s="17"/>
    </row>
    <row r="42" spans="2:99" s="13" customFormat="1" ht="33" hidden="1" customHeight="1" x14ac:dyDescent="0.25">
      <c r="B42" s="13" t="s">
        <v>65</v>
      </c>
      <c r="C42" s="17">
        <f t="shared" si="3"/>
        <v>3</v>
      </c>
      <c r="D42" s="17">
        <f t="shared" si="4"/>
        <v>0</v>
      </c>
      <c r="E42" s="17">
        <f t="shared" si="5"/>
        <v>0</v>
      </c>
      <c r="F42" s="17">
        <f t="shared" si="6"/>
        <v>0</v>
      </c>
      <c r="G42" s="17">
        <f t="shared" si="7"/>
        <v>0</v>
      </c>
      <c r="H42" s="17">
        <f t="shared" si="8"/>
        <v>0</v>
      </c>
      <c r="I42" s="17">
        <f t="shared" si="9"/>
        <v>0</v>
      </c>
      <c r="J42" s="17">
        <f t="shared" si="10"/>
        <v>0</v>
      </c>
      <c r="K42" s="17">
        <f t="shared" si="11"/>
        <v>0</v>
      </c>
      <c r="L42" s="17">
        <f t="shared" si="12"/>
        <v>0</v>
      </c>
      <c r="M42" s="17">
        <f t="shared" si="13"/>
        <v>0</v>
      </c>
      <c r="N42" s="17">
        <f t="shared" si="14"/>
        <v>0</v>
      </c>
      <c r="O42" s="17">
        <f t="shared" si="15"/>
        <v>0</v>
      </c>
      <c r="P42" s="17">
        <f t="shared" si="16"/>
        <v>0</v>
      </c>
      <c r="Q42" s="17">
        <f t="shared" si="17"/>
        <v>0</v>
      </c>
      <c r="R42" s="17">
        <f t="shared" si="18"/>
        <v>0</v>
      </c>
      <c r="S42" s="17">
        <f t="shared" si="19"/>
        <v>0</v>
      </c>
      <c r="T42" s="17">
        <f t="shared" si="20"/>
        <v>0</v>
      </c>
      <c r="U42" s="17">
        <f t="shared" si="21"/>
        <v>0</v>
      </c>
      <c r="V42" s="17">
        <f t="shared" si="22"/>
        <v>0</v>
      </c>
      <c r="W42" s="17">
        <f t="shared" si="23"/>
        <v>0</v>
      </c>
      <c r="X42" s="17" t="str">
        <f t="shared" si="24"/>
        <v>Взрослых</v>
      </c>
      <c r="Y42" s="17">
        <f t="shared" si="25"/>
        <v>0</v>
      </c>
      <c r="Z42" s="17" t="str">
        <f t="shared" si="26"/>
        <v>Детей</v>
      </c>
      <c r="AA42" s="17" t="str">
        <f t="shared" si="27"/>
        <v>Всего</v>
      </c>
      <c r="AB42" s="17">
        <f t="shared" si="28"/>
        <v>0</v>
      </c>
      <c r="AC42" s="17">
        <f t="shared" si="29"/>
        <v>0</v>
      </c>
      <c r="AD42" s="17">
        <f t="shared" si="30"/>
        <v>0</v>
      </c>
      <c r="AE42" s="17">
        <f t="shared" si="30"/>
        <v>0</v>
      </c>
      <c r="AF42" s="17">
        <f t="shared" si="30"/>
        <v>0</v>
      </c>
      <c r="AG42" s="17">
        <f t="shared" si="31"/>
        <v>0</v>
      </c>
      <c r="AH42" s="17" t="str">
        <f t="shared" si="32"/>
        <v>для взрослых</v>
      </c>
      <c r="AI42" s="17" t="str">
        <f t="shared" si="32"/>
        <v>для детей</v>
      </c>
      <c r="AJ42" s="17" t="str">
        <f t="shared" si="32"/>
        <v>взрослым</v>
      </c>
      <c r="AK42" s="17">
        <f t="shared" si="33"/>
        <v>5</v>
      </c>
      <c r="AL42" s="17">
        <f t="shared" si="34"/>
        <v>0</v>
      </c>
      <c r="AM42" s="17">
        <f t="shared" si="35"/>
        <v>0</v>
      </c>
      <c r="AN42" s="17">
        <f t="shared" si="36"/>
        <v>0</v>
      </c>
      <c r="AO42" s="17">
        <f t="shared" si="37"/>
        <v>0</v>
      </c>
      <c r="AP42" s="17">
        <f t="shared" si="38"/>
        <v>0</v>
      </c>
      <c r="AQ42" s="17">
        <f t="shared" si="39"/>
        <v>0</v>
      </c>
      <c r="AR42" s="17">
        <f t="shared" si="40"/>
        <v>0</v>
      </c>
      <c r="AS42" s="17">
        <f t="shared" si="41"/>
        <v>0</v>
      </c>
      <c r="AT42" s="17">
        <f t="shared" si="42"/>
        <v>0</v>
      </c>
      <c r="AU42" s="17">
        <f t="shared" si="43"/>
        <v>0</v>
      </c>
      <c r="AV42" s="17">
        <f t="shared" si="44"/>
        <v>0</v>
      </c>
      <c r="AW42" s="17">
        <f t="shared" si="45"/>
        <v>3</v>
      </c>
      <c r="AX42" s="17" t="str">
        <f t="shared" si="0"/>
        <v>2.1.1.</v>
      </c>
      <c r="AY42" s="17">
        <f t="shared" si="0"/>
        <v>0</v>
      </c>
      <c r="AZ42" s="17">
        <f t="shared" si="0"/>
        <v>0</v>
      </c>
      <c r="BA42" s="17">
        <f t="shared" si="0"/>
        <v>0</v>
      </c>
      <c r="BB42" s="17">
        <f t="shared" si="0"/>
        <v>0</v>
      </c>
      <c r="BC42" s="17">
        <f t="shared" si="0"/>
        <v>0</v>
      </c>
      <c r="BD42" s="17">
        <f t="shared" si="0"/>
        <v>0</v>
      </c>
      <c r="BE42" s="17">
        <f t="shared" si="0"/>
        <v>0</v>
      </c>
      <c r="BF42" s="17">
        <f t="shared" si="0"/>
        <v>0</v>
      </c>
      <c r="BG42" s="17">
        <f t="shared" si="46"/>
        <v>0</v>
      </c>
      <c r="BH42" s="17">
        <f t="shared" si="46"/>
        <v>0</v>
      </c>
      <c r="BI42" s="17">
        <f t="shared" si="46"/>
        <v>0</v>
      </c>
      <c r="BJ42" s="17">
        <f t="shared" si="46"/>
        <v>0</v>
      </c>
      <c r="BK42" s="17" t="str">
        <f t="shared" si="1"/>
        <v>2.1.2.</v>
      </c>
      <c r="BL42" s="17">
        <f t="shared" si="1"/>
        <v>0</v>
      </c>
      <c r="BM42" s="17">
        <f t="shared" si="1"/>
        <v>0</v>
      </c>
      <c r="BN42" s="17">
        <f t="shared" si="1"/>
        <v>0</v>
      </c>
      <c r="BO42" s="17">
        <f t="shared" si="1"/>
        <v>0</v>
      </c>
      <c r="BP42" s="17">
        <f t="shared" si="1"/>
        <v>0</v>
      </c>
      <c r="BQ42" s="17">
        <f t="shared" si="1"/>
        <v>0</v>
      </c>
      <c r="BR42" s="17">
        <f t="shared" si="1"/>
        <v>0</v>
      </c>
      <c r="BS42" s="17">
        <f t="shared" si="1"/>
        <v>0</v>
      </c>
      <c r="BT42" s="17">
        <f t="shared" si="47"/>
        <v>0</v>
      </c>
      <c r="BU42" s="17">
        <f t="shared" si="47"/>
        <v>0</v>
      </c>
      <c r="BV42" s="17">
        <f t="shared" si="47"/>
        <v>0</v>
      </c>
      <c r="BW42" s="17">
        <f t="shared" si="47"/>
        <v>0</v>
      </c>
      <c r="BX42" s="17" t="str">
        <f t="shared" si="48"/>
        <v>2.1.3.</v>
      </c>
      <c r="BY42" s="17">
        <f t="shared" si="48"/>
        <v>0</v>
      </c>
      <c r="BZ42" s="17">
        <f t="shared" si="48"/>
        <v>0</v>
      </c>
      <c r="CA42" s="17">
        <f t="shared" si="49"/>
        <v>0</v>
      </c>
      <c r="CB42" s="17">
        <f t="shared" si="49"/>
        <v>0</v>
      </c>
      <c r="CC42" s="17">
        <f t="shared" si="49"/>
        <v>0</v>
      </c>
      <c r="CD42" s="17">
        <f t="shared" si="49"/>
        <v>0</v>
      </c>
      <c r="CE42" s="17">
        <f t="shared" si="49"/>
        <v>0</v>
      </c>
      <c r="CF42" s="17">
        <f t="shared" si="50"/>
        <v>0</v>
      </c>
      <c r="CG42" s="17">
        <f t="shared" si="51"/>
        <v>0</v>
      </c>
      <c r="CH42" s="17" t="str">
        <f t="shared" si="2"/>
        <v>2.1.4.</v>
      </c>
      <c r="CI42" s="17">
        <f t="shared" si="2"/>
        <v>0</v>
      </c>
      <c r="CJ42" s="17">
        <f t="shared" si="2"/>
        <v>0</v>
      </c>
      <c r="CK42" s="17">
        <f t="shared" si="2"/>
        <v>0</v>
      </c>
      <c r="CL42" s="17">
        <f t="shared" si="2"/>
        <v>0</v>
      </c>
      <c r="CM42" s="17">
        <f t="shared" si="2"/>
        <v>0</v>
      </c>
      <c r="CN42" s="17">
        <f t="shared" si="2"/>
        <v>0</v>
      </c>
      <c r="CO42" s="17">
        <f t="shared" si="2"/>
        <v>0</v>
      </c>
      <c r="CP42" s="17">
        <f t="shared" si="2"/>
        <v>0</v>
      </c>
      <c r="CQ42" s="17">
        <f t="shared" si="52"/>
        <v>0</v>
      </c>
      <c r="CR42" s="17">
        <f t="shared" si="52"/>
        <v>0</v>
      </c>
      <c r="CS42" s="17">
        <f t="shared" si="52"/>
        <v>0</v>
      </c>
      <c r="CT42" s="17">
        <f t="shared" si="52"/>
        <v>0</v>
      </c>
      <c r="CU42" s="17"/>
    </row>
    <row r="43" spans="2:99" s="13" customFormat="1" ht="33" hidden="1" customHeight="1" x14ac:dyDescent="0.25">
      <c r="B43" s="13" t="s">
        <v>66</v>
      </c>
      <c r="C43" s="17">
        <f t="shared" si="3"/>
        <v>0</v>
      </c>
      <c r="D43" s="17">
        <f t="shared" si="4"/>
        <v>0</v>
      </c>
      <c r="E43" s="17">
        <f t="shared" si="5"/>
        <v>0</v>
      </c>
      <c r="F43" s="17">
        <f t="shared" si="6"/>
        <v>0</v>
      </c>
      <c r="G43" s="17">
        <f t="shared" si="7"/>
        <v>0</v>
      </c>
      <c r="H43" s="17">
        <f t="shared" si="8"/>
        <v>0</v>
      </c>
      <c r="I43" s="17">
        <f t="shared" si="9"/>
        <v>0</v>
      </c>
      <c r="J43" s="17">
        <f t="shared" si="10"/>
        <v>0</v>
      </c>
      <c r="K43" s="17">
        <f t="shared" si="11"/>
        <v>0</v>
      </c>
      <c r="L43" s="17">
        <f t="shared" si="12"/>
        <v>0</v>
      </c>
      <c r="M43" s="17">
        <f t="shared" si="13"/>
        <v>0</v>
      </c>
      <c r="N43" s="17">
        <f t="shared" si="14"/>
        <v>0</v>
      </c>
      <c r="O43" s="17">
        <f t="shared" si="15"/>
        <v>0</v>
      </c>
      <c r="P43" s="17">
        <f t="shared" si="16"/>
        <v>0</v>
      </c>
      <c r="Q43" s="17">
        <f t="shared" si="17"/>
        <v>0</v>
      </c>
      <c r="R43" s="17">
        <f t="shared" si="18"/>
        <v>0</v>
      </c>
      <c r="S43" s="17">
        <f t="shared" si="19"/>
        <v>0</v>
      </c>
      <c r="T43" s="17">
        <f t="shared" si="20"/>
        <v>0</v>
      </c>
      <c r="U43" s="17" t="str">
        <f t="shared" si="21"/>
        <v>Взрослых</v>
      </c>
      <c r="V43" s="17">
        <f t="shared" si="22"/>
        <v>0</v>
      </c>
      <c r="W43" s="17" t="str">
        <f t="shared" si="23"/>
        <v>Детей</v>
      </c>
      <c r="X43" s="17" t="str">
        <f t="shared" si="24"/>
        <v>Всего</v>
      </c>
      <c r="Y43" s="17">
        <f t="shared" si="25"/>
        <v>0</v>
      </c>
      <c r="Z43" s="17">
        <f t="shared" si="26"/>
        <v>0</v>
      </c>
      <c r="AA43" s="17">
        <f t="shared" si="27"/>
        <v>3</v>
      </c>
      <c r="AB43" s="17">
        <f t="shared" si="28"/>
        <v>0</v>
      </c>
      <c r="AC43" s="17">
        <f t="shared" si="29"/>
        <v>5</v>
      </c>
      <c r="AD43" s="17">
        <f t="shared" si="30"/>
        <v>0</v>
      </c>
      <c r="AE43" s="17">
        <f t="shared" si="30"/>
        <v>0</v>
      </c>
      <c r="AF43" s="17">
        <f t="shared" si="30"/>
        <v>0</v>
      </c>
      <c r="AG43" s="17">
        <f t="shared" si="31"/>
        <v>0</v>
      </c>
      <c r="AH43" s="17">
        <f t="shared" si="32"/>
        <v>4</v>
      </c>
      <c r="AI43" s="17">
        <f t="shared" si="32"/>
        <v>5</v>
      </c>
      <c r="AJ43" s="17">
        <f t="shared" si="32"/>
        <v>6</v>
      </c>
      <c r="AK43" s="17">
        <f t="shared" si="33"/>
        <v>0</v>
      </c>
      <c r="AL43" s="17">
        <f t="shared" si="34"/>
        <v>0</v>
      </c>
      <c r="AM43" s="17">
        <f t="shared" si="35"/>
        <v>0</v>
      </c>
      <c r="AN43" s="17">
        <f t="shared" si="36"/>
        <v>0</v>
      </c>
      <c r="AO43" s="17">
        <f t="shared" si="37"/>
        <v>0</v>
      </c>
      <c r="AP43" s="17">
        <f t="shared" si="38"/>
        <v>0</v>
      </c>
      <c r="AQ43" s="17">
        <f t="shared" si="39"/>
        <v>0</v>
      </c>
      <c r="AR43" s="17">
        <f t="shared" si="40"/>
        <v>0</v>
      </c>
      <c r="AS43" s="17">
        <f t="shared" si="41"/>
        <v>0</v>
      </c>
      <c r="AT43" s="17">
        <f t="shared" si="42"/>
        <v>0</v>
      </c>
      <c r="AU43" s="17">
        <f t="shared" si="43"/>
        <v>0</v>
      </c>
      <c r="AV43" s="17">
        <f t="shared" si="44"/>
        <v>3</v>
      </c>
      <c r="AW43" s="17">
        <f t="shared" si="45"/>
        <v>0</v>
      </c>
      <c r="AX43" s="17" t="str">
        <f t="shared" ref="AX43:BF56" si="53">D87</f>
        <v>2.1.2.</v>
      </c>
      <c r="AY43" s="17">
        <f t="shared" si="53"/>
        <v>0</v>
      </c>
      <c r="AZ43" s="17">
        <f t="shared" si="53"/>
        <v>0</v>
      </c>
      <c r="BA43" s="17">
        <f t="shared" si="53"/>
        <v>0</v>
      </c>
      <c r="BB43" s="17">
        <f t="shared" si="53"/>
        <v>0</v>
      </c>
      <c r="BC43" s="17">
        <f t="shared" si="53"/>
        <v>0</v>
      </c>
      <c r="BD43" s="17">
        <f t="shared" si="53"/>
        <v>0</v>
      </c>
      <c r="BE43" s="17">
        <f t="shared" si="53"/>
        <v>0</v>
      </c>
      <c r="BF43" s="17">
        <f t="shared" si="53"/>
        <v>0</v>
      </c>
      <c r="BG43" s="17">
        <f t="shared" si="46"/>
        <v>0</v>
      </c>
      <c r="BH43" s="17">
        <f t="shared" si="46"/>
        <v>0</v>
      </c>
      <c r="BI43" s="17">
        <f t="shared" si="46"/>
        <v>0</v>
      </c>
      <c r="BJ43" s="17">
        <f t="shared" si="46"/>
        <v>0</v>
      </c>
      <c r="BK43" s="17" t="str">
        <f t="shared" ref="BK43:BS56" si="54">D88</f>
        <v>2.1.3.</v>
      </c>
      <c r="BL43" s="17">
        <f t="shared" si="54"/>
        <v>0</v>
      </c>
      <c r="BM43" s="17">
        <f t="shared" si="54"/>
        <v>0</v>
      </c>
      <c r="BN43" s="17">
        <f t="shared" si="54"/>
        <v>0</v>
      </c>
      <c r="BO43" s="17">
        <f t="shared" si="54"/>
        <v>0</v>
      </c>
      <c r="BP43" s="17">
        <f t="shared" si="54"/>
        <v>0</v>
      </c>
      <c r="BQ43" s="17">
        <f t="shared" si="54"/>
        <v>0</v>
      </c>
      <c r="BR43" s="17">
        <f t="shared" si="54"/>
        <v>0</v>
      </c>
      <c r="BS43" s="17">
        <f t="shared" si="54"/>
        <v>0</v>
      </c>
      <c r="BT43" s="17">
        <f t="shared" si="47"/>
        <v>0</v>
      </c>
      <c r="BU43" s="17">
        <f t="shared" si="47"/>
        <v>0</v>
      </c>
      <c r="BV43" s="17">
        <f t="shared" si="47"/>
        <v>0</v>
      </c>
      <c r="BW43" s="17">
        <f t="shared" si="47"/>
        <v>0</v>
      </c>
      <c r="BX43" s="17" t="str">
        <f t="shared" si="48"/>
        <v>2.1.4.</v>
      </c>
      <c r="BY43" s="17">
        <f t="shared" si="48"/>
        <v>0</v>
      </c>
      <c r="BZ43" s="17">
        <f t="shared" si="48"/>
        <v>0</v>
      </c>
      <c r="CA43" s="17">
        <f t="shared" si="49"/>
        <v>0</v>
      </c>
      <c r="CB43" s="17">
        <f t="shared" si="49"/>
        <v>0</v>
      </c>
      <c r="CC43" s="17">
        <f t="shared" si="49"/>
        <v>0</v>
      </c>
      <c r="CD43" s="17">
        <f t="shared" si="49"/>
        <v>0</v>
      </c>
      <c r="CE43" s="17">
        <f t="shared" si="49"/>
        <v>0</v>
      </c>
      <c r="CF43" s="17">
        <f t="shared" si="50"/>
        <v>0</v>
      </c>
      <c r="CG43" s="17">
        <f t="shared" si="51"/>
        <v>0</v>
      </c>
      <c r="CH43" s="17" t="str">
        <f t="shared" ref="CH43:CP56" si="55">D90</f>
        <v>2.1.5.</v>
      </c>
      <c r="CI43" s="17">
        <f t="shared" si="55"/>
        <v>0</v>
      </c>
      <c r="CJ43" s="17">
        <f t="shared" si="55"/>
        <v>0</v>
      </c>
      <c r="CK43" s="17">
        <f t="shared" si="55"/>
        <v>0</v>
      </c>
      <c r="CL43" s="17">
        <f t="shared" si="55"/>
        <v>0</v>
      </c>
      <c r="CM43" s="17">
        <f t="shared" si="55"/>
        <v>0</v>
      </c>
      <c r="CN43" s="17">
        <f t="shared" si="55"/>
        <v>0</v>
      </c>
      <c r="CO43" s="17">
        <f t="shared" si="55"/>
        <v>0</v>
      </c>
      <c r="CP43" s="17">
        <f t="shared" si="55"/>
        <v>0</v>
      </c>
      <c r="CQ43" s="17">
        <f t="shared" si="52"/>
        <v>0</v>
      </c>
      <c r="CR43" s="17">
        <f t="shared" si="52"/>
        <v>0</v>
      </c>
      <c r="CS43" s="17">
        <f t="shared" si="52"/>
        <v>0</v>
      </c>
      <c r="CT43" s="17">
        <f t="shared" si="52"/>
        <v>0</v>
      </c>
      <c r="CU43" s="17"/>
    </row>
    <row r="44" spans="2:99" s="13" customFormat="1" ht="33" hidden="1" customHeight="1" x14ac:dyDescent="0.25">
      <c r="B44" s="13" t="s">
        <v>67</v>
      </c>
      <c r="C44" s="17">
        <f t="shared" si="3"/>
        <v>0</v>
      </c>
      <c r="D44" s="17">
        <f t="shared" si="4"/>
        <v>0</v>
      </c>
      <c r="E44" s="17">
        <f t="shared" si="5"/>
        <v>0</v>
      </c>
      <c r="F44" s="17">
        <f t="shared" si="6"/>
        <v>0</v>
      </c>
      <c r="G44" s="17">
        <f t="shared" si="7"/>
        <v>0</v>
      </c>
      <c r="H44" s="17">
        <f t="shared" si="8"/>
        <v>0</v>
      </c>
      <c r="I44" s="17">
        <f t="shared" si="9"/>
        <v>0</v>
      </c>
      <c r="J44" s="17">
        <f t="shared" si="10"/>
        <v>0</v>
      </c>
      <c r="K44" s="17">
        <f t="shared" si="11"/>
        <v>0</v>
      </c>
      <c r="L44" s="17">
        <f t="shared" si="12"/>
        <v>0</v>
      </c>
      <c r="M44" s="17">
        <f t="shared" si="13"/>
        <v>0</v>
      </c>
      <c r="N44" s="17">
        <f t="shared" si="14"/>
        <v>3</v>
      </c>
      <c r="O44" s="17">
        <f t="shared" si="15"/>
        <v>0</v>
      </c>
      <c r="P44" s="17">
        <f t="shared" si="16"/>
        <v>0</v>
      </c>
      <c r="Q44" s="17">
        <f t="shared" si="17"/>
        <v>0</v>
      </c>
      <c r="R44" s="17">
        <f t="shared" si="18"/>
        <v>0</v>
      </c>
      <c r="S44" s="17">
        <f t="shared" si="19"/>
        <v>0</v>
      </c>
      <c r="T44" s="17">
        <f t="shared" si="20"/>
        <v>3</v>
      </c>
      <c r="U44" s="17" t="str">
        <f t="shared" si="21"/>
        <v>Всего</v>
      </c>
      <c r="V44" s="17">
        <f t="shared" si="22"/>
        <v>0</v>
      </c>
      <c r="W44" s="17">
        <f t="shared" si="23"/>
        <v>0</v>
      </c>
      <c r="X44" s="17">
        <f t="shared" si="24"/>
        <v>3</v>
      </c>
      <c r="Y44" s="17">
        <f t="shared" si="25"/>
        <v>0</v>
      </c>
      <c r="Z44" s="17">
        <f t="shared" si="26"/>
        <v>5</v>
      </c>
      <c r="AA44" s="17">
        <f t="shared" si="27"/>
        <v>0</v>
      </c>
      <c r="AB44" s="17">
        <f t="shared" si="28"/>
        <v>0</v>
      </c>
      <c r="AC44" s="17">
        <f t="shared" si="29"/>
        <v>0</v>
      </c>
      <c r="AD44" s="17" t="str">
        <f t="shared" ref="AD44:AF56" si="56">E79</f>
        <v>Взрослых</v>
      </c>
      <c r="AE44" s="17">
        <f t="shared" si="56"/>
        <v>0</v>
      </c>
      <c r="AF44" s="17" t="str">
        <f t="shared" si="56"/>
        <v>Детей</v>
      </c>
      <c r="AG44" s="17" t="str">
        <f t="shared" si="31"/>
        <v>в т.ч. старше трудоспособ- ного возраста</v>
      </c>
      <c r="AH44" s="17">
        <f t="shared" ref="AH44:AJ56" si="57">D163</f>
        <v>0</v>
      </c>
      <c r="AI44" s="17">
        <f t="shared" si="57"/>
        <v>0</v>
      </c>
      <c r="AJ44" s="17">
        <f t="shared" si="57"/>
        <v>0</v>
      </c>
      <c r="AK44" s="17">
        <f t="shared" si="33"/>
        <v>0</v>
      </c>
      <c r="AL44" s="17">
        <f t="shared" si="34"/>
        <v>0</v>
      </c>
      <c r="AM44" s="17">
        <f t="shared" si="35"/>
        <v>0</v>
      </c>
      <c r="AN44" s="17">
        <f t="shared" si="36"/>
        <v>0</v>
      </c>
      <c r="AO44" s="17">
        <f t="shared" si="37"/>
        <v>0</v>
      </c>
      <c r="AP44" s="17">
        <f t="shared" si="38"/>
        <v>0</v>
      </c>
      <c r="AQ44" s="17">
        <f t="shared" si="39"/>
        <v>0</v>
      </c>
      <c r="AR44" s="17">
        <f t="shared" si="40"/>
        <v>0</v>
      </c>
      <c r="AS44" s="17">
        <f t="shared" si="41"/>
        <v>0</v>
      </c>
      <c r="AT44" s="17">
        <f t="shared" si="42"/>
        <v>0</v>
      </c>
      <c r="AU44" s="17">
        <f t="shared" si="43"/>
        <v>3</v>
      </c>
      <c r="AV44" s="17">
        <f t="shared" si="44"/>
        <v>0</v>
      </c>
      <c r="AW44" s="17">
        <f t="shared" si="45"/>
        <v>0</v>
      </c>
      <c r="AX44" s="17" t="str">
        <f t="shared" si="53"/>
        <v>2.1.3.</v>
      </c>
      <c r="AY44" s="17">
        <f t="shared" si="53"/>
        <v>0</v>
      </c>
      <c r="AZ44" s="17">
        <f t="shared" si="53"/>
        <v>0</v>
      </c>
      <c r="BA44" s="17">
        <f t="shared" si="53"/>
        <v>0</v>
      </c>
      <c r="BB44" s="17">
        <f t="shared" si="53"/>
        <v>0</v>
      </c>
      <c r="BC44" s="17">
        <f t="shared" si="53"/>
        <v>0</v>
      </c>
      <c r="BD44" s="17">
        <f t="shared" si="53"/>
        <v>0</v>
      </c>
      <c r="BE44" s="17">
        <f t="shared" si="53"/>
        <v>0</v>
      </c>
      <c r="BF44" s="17">
        <f t="shared" si="53"/>
        <v>0</v>
      </c>
      <c r="BG44" s="17">
        <f t="shared" ref="BG44:BJ56" si="58">O88</f>
        <v>0</v>
      </c>
      <c r="BH44" s="17">
        <f t="shared" si="58"/>
        <v>0</v>
      </c>
      <c r="BI44" s="17">
        <f t="shared" si="58"/>
        <v>0</v>
      </c>
      <c r="BJ44" s="17">
        <f t="shared" si="58"/>
        <v>0</v>
      </c>
      <c r="BK44" s="17" t="str">
        <f t="shared" si="54"/>
        <v>2.1.4.</v>
      </c>
      <c r="BL44" s="17">
        <f t="shared" si="54"/>
        <v>0</v>
      </c>
      <c r="BM44" s="17">
        <f t="shared" si="54"/>
        <v>0</v>
      </c>
      <c r="BN44" s="17">
        <f t="shared" si="54"/>
        <v>0</v>
      </c>
      <c r="BO44" s="17">
        <f t="shared" si="54"/>
        <v>0</v>
      </c>
      <c r="BP44" s="17">
        <f t="shared" si="54"/>
        <v>0</v>
      </c>
      <c r="BQ44" s="17">
        <f t="shared" si="54"/>
        <v>0</v>
      </c>
      <c r="BR44" s="17">
        <f t="shared" si="54"/>
        <v>0</v>
      </c>
      <c r="BS44" s="17">
        <f t="shared" si="54"/>
        <v>0</v>
      </c>
      <c r="BT44" s="17">
        <f t="shared" ref="BT44:BW56" si="59">O89</f>
        <v>0</v>
      </c>
      <c r="BU44" s="17">
        <f t="shared" si="59"/>
        <v>0</v>
      </c>
      <c r="BV44" s="17">
        <f t="shared" si="59"/>
        <v>0</v>
      </c>
      <c r="BW44" s="17">
        <f t="shared" si="59"/>
        <v>0</v>
      </c>
      <c r="BX44" s="17" t="str">
        <f t="shared" ref="BX44:BZ56" si="60">D90</f>
        <v>2.1.5.</v>
      </c>
      <c r="BY44" s="17">
        <f t="shared" si="60"/>
        <v>0</v>
      </c>
      <c r="BZ44" s="17">
        <f t="shared" si="60"/>
        <v>0</v>
      </c>
      <c r="CA44" s="17">
        <f t="shared" ref="CA44:CE56" si="61">H90</f>
        <v>0</v>
      </c>
      <c r="CB44" s="17">
        <f t="shared" si="61"/>
        <v>0</v>
      </c>
      <c r="CC44" s="17">
        <f t="shared" si="61"/>
        <v>0</v>
      </c>
      <c r="CD44" s="17">
        <f t="shared" si="61"/>
        <v>0</v>
      </c>
      <c r="CE44" s="17">
        <f t="shared" si="61"/>
        <v>0</v>
      </c>
      <c r="CF44" s="17">
        <f t="shared" si="50"/>
        <v>0</v>
      </c>
      <c r="CG44" s="17">
        <f t="shared" si="51"/>
        <v>0</v>
      </c>
      <c r="CH44" s="17" t="str">
        <f t="shared" si="55"/>
        <v>2.1.6.</v>
      </c>
      <c r="CI44" s="17">
        <f t="shared" si="55"/>
        <v>0</v>
      </c>
      <c r="CJ44" s="17">
        <f t="shared" si="55"/>
        <v>0</v>
      </c>
      <c r="CK44" s="17">
        <f t="shared" si="55"/>
        <v>0</v>
      </c>
      <c r="CL44" s="17">
        <f t="shared" si="55"/>
        <v>0</v>
      </c>
      <c r="CM44" s="17">
        <f t="shared" si="55"/>
        <v>0</v>
      </c>
      <c r="CN44" s="17">
        <f t="shared" si="55"/>
        <v>0</v>
      </c>
      <c r="CO44" s="17">
        <f t="shared" si="55"/>
        <v>0</v>
      </c>
      <c r="CP44" s="17">
        <f t="shared" si="55"/>
        <v>0</v>
      </c>
      <c r="CQ44" s="17">
        <f t="shared" ref="CQ44:CT56" si="62">O91</f>
        <v>0</v>
      </c>
      <c r="CR44" s="17">
        <f t="shared" si="62"/>
        <v>0</v>
      </c>
      <c r="CS44" s="17">
        <f t="shared" si="62"/>
        <v>0</v>
      </c>
      <c r="CT44" s="17">
        <f t="shared" si="62"/>
        <v>0</v>
      </c>
      <c r="CU44" s="17"/>
    </row>
    <row r="45" spans="2:99" s="13" customFormat="1" ht="33" hidden="1" customHeight="1" x14ac:dyDescent="0.25">
      <c r="B45" s="13" t="s">
        <v>68</v>
      </c>
      <c r="C45" s="17">
        <f t="shared" si="3"/>
        <v>0</v>
      </c>
      <c r="D45" s="17">
        <f t="shared" si="4"/>
        <v>0</v>
      </c>
      <c r="E45" s="17">
        <f t="shared" si="5"/>
        <v>0</v>
      </c>
      <c r="F45" s="17">
        <f t="shared" si="6"/>
        <v>0</v>
      </c>
      <c r="G45" s="17">
        <f t="shared" si="7"/>
        <v>0</v>
      </c>
      <c r="H45" s="17">
        <f t="shared" si="8"/>
        <v>0</v>
      </c>
      <c r="I45" s="17">
        <f t="shared" si="9"/>
        <v>0</v>
      </c>
      <c r="J45" s="17">
        <f t="shared" si="10"/>
        <v>0</v>
      </c>
      <c r="K45" s="17">
        <f t="shared" si="11"/>
        <v>0</v>
      </c>
      <c r="L45" s="17">
        <f t="shared" si="12"/>
        <v>0</v>
      </c>
      <c r="M45" s="17">
        <f t="shared" si="13"/>
        <v>0</v>
      </c>
      <c r="N45" s="17">
        <f t="shared" si="14"/>
        <v>0</v>
      </c>
      <c r="O45" s="17">
        <f t="shared" si="15"/>
        <v>0</v>
      </c>
      <c r="P45" s="17">
        <f t="shared" si="16"/>
        <v>0</v>
      </c>
      <c r="Q45" s="17">
        <f t="shared" si="17"/>
        <v>0</v>
      </c>
      <c r="R45" s="17">
        <f t="shared" si="18"/>
        <v>0</v>
      </c>
      <c r="S45" s="17">
        <f t="shared" si="19"/>
        <v>0</v>
      </c>
      <c r="T45" s="17">
        <f t="shared" si="20"/>
        <v>0</v>
      </c>
      <c r="U45" s="17">
        <f t="shared" si="21"/>
        <v>3</v>
      </c>
      <c r="V45" s="17" t="str">
        <f t="shared" si="22"/>
        <v>Взрослых</v>
      </c>
      <c r="W45" s="17">
        <f t="shared" si="23"/>
        <v>5</v>
      </c>
      <c r="X45" s="17">
        <f t="shared" si="24"/>
        <v>0</v>
      </c>
      <c r="Y45" s="17">
        <f t="shared" si="25"/>
        <v>0</v>
      </c>
      <c r="Z45" s="17">
        <f t="shared" si="26"/>
        <v>0</v>
      </c>
      <c r="AA45" s="17">
        <f t="shared" si="27"/>
        <v>0</v>
      </c>
      <c r="AB45" s="17" t="str">
        <f t="shared" si="28"/>
        <v>Детей</v>
      </c>
      <c r="AC45" s="17">
        <f t="shared" si="29"/>
        <v>0</v>
      </c>
      <c r="AD45" s="17" t="str">
        <f t="shared" si="56"/>
        <v>Всего</v>
      </c>
      <c r="AE45" s="17" t="str">
        <f t="shared" si="56"/>
        <v>в т.ч. старше трудоспособ- ного возраста</v>
      </c>
      <c r="AF45" s="17">
        <f t="shared" si="56"/>
        <v>0</v>
      </c>
      <c r="AG45" s="17">
        <f t="shared" si="31"/>
        <v>4</v>
      </c>
      <c r="AH45" s="17">
        <f t="shared" si="57"/>
        <v>0</v>
      </c>
      <c r="AI45" s="17">
        <f t="shared" si="57"/>
        <v>0</v>
      </c>
      <c r="AJ45" s="17">
        <f t="shared" si="57"/>
        <v>0</v>
      </c>
      <c r="AK45" s="17">
        <f t="shared" si="33"/>
        <v>0</v>
      </c>
      <c r="AL45" s="17">
        <f t="shared" si="34"/>
        <v>0</v>
      </c>
      <c r="AM45" s="17">
        <f t="shared" si="35"/>
        <v>0</v>
      </c>
      <c r="AN45" s="17">
        <f t="shared" si="36"/>
        <v>0</v>
      </c>
      <c r="AO45" s="17">
        <f t="shared" si="37"/>
        <v>0</v>
      </c>
      <c r="AP45" s="17">
        <f t="shared" si="38"/>
        <v>0</v>
      </c>
      <c r="AQ45" s="17">
        <f t="shared" si="39"/>
        <v>0</v>
      </c>
      <c r="AR45" s="17">
        <f t="shared" si="40"/>
        <v>0</v>
      </c>
      <c r="AS45" s="17">
        <f t="shared" si="41"/>
        <v>0</v>
      </c>
      <c r="AT45" s="17">
        <f t="shared" si="42"/>
        <v>3</v>
      </c>
      <c r="AU45" s="17">
        <f t="shared" si="43"/>
        <v>0</v>
      </c>
      <c r="AV45" s="17">
        <f t="shared" si="44"/>
        <v>0</v>
      </c>
      <c r="AW45" s="17">
        <f t="shared" si="45"/>
        <v>0</v>
      </c>
      <c r="AX45" s="17" t="str">
        <f t="shared" si="53"/>
        <v>2.1.4.</v>
      </c>
      <c r="AY45" s="17">
        <f t="shared" si="53"/>
        <v>0</v>
      </c>
      <c r="AZ45" s="17">
        <f t="shared" si="53"/>
        <v>0</v>
      </c>
      <c r="BA45" s="17">
        <f t="shared" si="53"/>
        <v>0</v>
      </c>
      <c r="BB45" s="17">
        <f t="shared" si="53"/>
        <v>0</v>
      </c>
      <c r="BC45" s="17">
        <f t="shared" si="53"/>
        <v>0</v>
      </c>
      <c r="BD45" s="17">
        <f t="shared" si="53"/>
        <v>0</v>
      </c>
      <c r="BE45" s="17">
        <f t="shared" si="53"/>
        <v>0</v>
      </c>
      <c r="BF45" s="17">
        <f t="shared" si="53"/>
        <v>0</v>
      </c>
      <c r="BG45" s="17">
        <f t="shared" si="58"/>
        <v>0</v>
      </c>
      <c r="BH45" s="17">
        <f t="shared" si="58"/>
        <v>0</v>
      </c>
      <c r="BI45" s="17">
        <f t="shared" si="58"/>
        <v>0</v>
      </c>
      <c r="BJ45" s="17">
        <f t="shared" si="58"/>
        <v>0</v>
      </c>
      <c r="BK45" s="17" t="str">
        <f t="shared" si="54"/>
        <v>2.1.5.</v>
      </c>
      <c r="BL45" s="17">
        <f t="shared" si="54"/>
        <v>0</v>
      </c>
      <c r="BM45" s="17">
        <f t="shared" si="54"/>
        <v>0</v>
      </c>
      <c r="BN45" s="17">
        <f t="shared" si="54"/>
        <v>0</v>
      </c>
      <c r="BO45" s="17">
        <f t="shared" si="54"/>
        <v>0</v>
      </c>
      <c r="BP45" s="17">
        <f t="shared" si="54"/>
        <v>0</v>
      </c>
      <c r="BQ45" s="17">
        <f t="shared" si="54"/>
        <v>0</v>
      </c>
      <c r="BR45" s="17">
        <f t="shared" si="54"/>
        <v>0</v>
      </c>
      <c r="BS45" s="17">
        <f t="shared" si="54"/>
        <v>0</v>
      </c>
      <c r="BT45" s="17">
        <f t="shared" si="59"/>
        <v>0</v>
      </c>
      <c r="BU45" s="17">
        <f t="shared" si="59"/>
        <v>0</v>
      </c>
      <c r="BV45" s="17">
        <f t="shared" si="59"/>
        <v>0</v>
      </c>
      <c r="BW45" s="17">
        <f t="shared" si="59"/>
        <v>0</v>
      </c>
      <c r="BX45" s="17" t="str">
        <f t="shared" si="60"/>
        <v>2.1.6.</v>
      </c>
      <c r="BY45" s="17">
        <f t="shared" si="60"/>
        <v>0</v>
      </c>
      <c r="BZ45" s="17">
        <f t="shared" si="60"/>
        <v>0</v>
      </c>
      <c r="CA45" s="17">
        <f t="shared" si="61"/>
        <v>0</v>
      </c>
      <c r="CB45" s="17">
        <f t="shared" si="61"/>
        <v>0</v>
      </c>
      <c r="CC45" s="17">
        <f t="shared" si="61"/>
        <v>0</v>
      </c>
      <c r="CD45" s="17">
        <f t="shared" si="61"/>
        <v>0</v>
      </c>
      <c r="CE45" s="17">
        <f t="shared" si="61"/>
        <v>0</v>
      </c>
      <c r="CF45" s="17">
        <f t="shared" si="50"/>
        <v>0</v>
      </c>
      <c r="CG45" s="17">
        <f t="shared" si="51"/>
        <v>0</v>
      </c>
      <c r="CH45" s="17" t="str">
        <f t="shared" si="55"/>
        <v>2.1.7.</v>
      </c>
      <c r="CI45" s="17">
        <f t="shared" si="55"/>
        <v>0</v>
      </c>
      <c r="CJ45" s="17">
        <f t="shared" si="55"/>
        <v>0</v>
      </c>
      <c r="CK45" s="17">
        <f t="shared" si="55"/>
        <v>0</v>
      </c>
      <c r="CL45" s="17">
        <f t="shared" si="55"/>
        <v>0</v>
      </c>
      <c r="CM45" s="17">
        <f t="shared" si="55"/>
        <v>0</v>
      </c>
      <c r="CN45" s="17">
        <f t="shared" si="55"/>
        <v>0</v>
      </c>
      <c r="CO45" s="17">
        <f t="shared" si="55"/>
        <v>0</v>
      </c>
      <c r="CP45" s="17">
        <f t="shared" si="55"/>
        <v>0</v>
      </c>
      <c r="CQ45" s="17">
        <f t="shared" si="62"/>
        <v>0</v>
      </c>
      <c r="CR45" s="17">
        <f t="shared" si="62"/>
        <v>0</v>
      </c>
      <c r="CS45" s="17">
        <f t="shared" si="62"/>
        <v>0</v>
      </c>
      <c r="CT45" s="17">
        <f t="shared" si="62"/>
        <v>0</v>
      </c>
      <c r="CU45" s="17"/>
    </row>
    <row r="46" spans="2:99" s="13" customFormat="1" ht="33" hidden="1" customHeight="1" x14ac:dyDescent="0.25">
      <c r="B46" s="13" t="s">
        <v>69</v>
      </c>
      <c r="C46" s="17">
        <f t="shared" si="3"/>
        <v>0</v>
      </c>
      <c r="D46" s="17">
        <f t="shared" si="4"/>
        <v>0</v>
      </c>
      <c r="E46" s="17">
        <f t="shared" si="5"/>
        <v>0</v>
      </c>
      <c r="F46" s="17">
        <f t="shared" si="6"/>
        <v>0</v>
      </c>
      <c r="G46" s="17">
        <f t="shared" si="7"/>
        <v>0</v>
      </c>
      <c r="H46" s="17">
        <f t="shared" si="8"/>
        <v>0</v>
      </c>
      <c r="I46" s="17">
        <f t="shared" si="9"/>
        <v>0</v>
      </c>
      <c r="J46" s="17">
        <f t="shared" si="10"/>
        <v>0</v>
      </c>
      <c r="K46" s="17">
        <f t="shared" si="11"/>
        <v>0</v>
      </c>
      <c r="L46" s="17">
        <f t="shared" si="12"/>
        <v>0</v>
      </c>
      <c r="M46" s="17">
        <f t="shared" si="13"/>
        <v>3</v>
      </c>
      <c r="N46" s="17">
        <f t="shared" si="14"/>
        <v>0</v>
      </c>
      <c r="O46" s="17">
        <f t="shared" si="15"/>
        <v>0</v>
      </c>
      <c r="P46" s="17">
        <f t="shared" si="16"/>
        <v>0</v>
      </c>
      <c r="Q46" s="17">
        <f t="shared" si="17"/>
        <v>0</v>
      </c>
      <c r="R46" s="17">
        <f t="shared" si="18"/>
        <v>0</v>
      </c>
      <c r="S46" s="17">
        <f t="shared" si="19"/>
        <v>0</v>
      </c>
      <c r="T46" s="17">
        <f t="shared" si="20"/>
        <v>0</v>
      </c>
      <c r="U46" s="17">
        <f t="shared" si="21"/>
        <v>0</v>
      </c>
      <c r="V46" s="17" t="str">
        <f t="shared" si="22"/>
        <v>Всего</v>
      </c>
      <c r="W46" s="17">
        <f t="shared" si="23"/>
        <v>0</v>
      </c>
      <c r="X46" s="17">
        <f t="shared" si="24"/>
        <v>0</v>
      </c>
      <c r="Y46" s="17" t="str">
        <f t="shared" si="25"/>
        <v>в т.ч. старше трудоспособ- ного возраста</v>
      </c>
      <c r="Z46" s="17">
        <f t="shared" si="26"/>
        <v>0</v>
      </c>
      <c r="AA46" s="17">
        <f t="shared" si="27"/>
        <v>0</v>
      </c>
      <c r="AB46" s="17">
        <f t="shared" si="28"/>
        <v>0</v>
      </c>
      <c r="AC46" s="17">
        <f t="shared" si="29"/>
        <v>0</v>
      </c>
      <c r="AD46" s="17">
        <f t="shared" si="56"/>
        <v>3</v>
      </c>
      <c r="AE46" s="17">
        <f t="shared" si="56"/>
        <v>4</v>
      </c>
      <c r="AF46" s="17">
        <f t="shared" si="56"/>
        <v>5</v>
      </c>
      <c r="AG46" s="17">
        <f t="shared" si="31"/>
        <v>0</v>
      </c>
      <c r="AH46" s="17">
        <f t="shared" si="57"/>
        <v>0</v>
      </c>
      <c r="AI46" s="17">
        <f t="shared" si="57"/>
        <v>0</v>
      </c>
      <c r="AJ46" s="17">
        <f t="shared" si="57"/>
        <v>0</v>
      </c>
      <c r="AK46" s="17">
        <f t="shared" si="33"/>
        <v>0</v>
      </c>
      <c r="AL46" s="17">
        <f t="shared" si="34"/>
        <v>0</v>
      </c>
      <c r="AM46" s="17">
        <f t="shared" si="35"/>
        <v>0</v>
      </c>
      <c r="AN46" s="17">
        <f t="shared" si="36"/>
        <v>0</v>
      </c>
      <c r="AO46" s="17">
        <f t="shared" si="37"/>
        <v>0</v>
      </c>
      <c r="AP46" s="17">
        <f t="shared" si="38"/>
        <v>0</v>
      </c>
      <c r="AQ46" s="17">
        <f t="shared" si="39"/>
        <v>0</v>
      </c>
      <c r="AR46" s="17">
        <f t="shared" si="40"/>
        <v>0</v>
      </c>
      <c r="AS46" s="17">
        <f t="shared" si="41"/>
        <v>3</v>
      </c>
      <c r="AT46" s="17">
        <f t="shared" si="42"/>
        <v>0</v>
      </c>
      <c r="AU46" s="17">
        <f t="shared" si="43"/>
        <v>0</v>
      </c>
      <c r="AV46" s="17">
        <f t="shared" si="44"/>
        <v>0</v>
      </c>
      <c r="AW46" s="17">
        <f t="shared" si="45"/>
        <v>0</v>
      </c>
      <c r="AX46" s="17" t="str">
        <f t="shared" si="53"/>
        <v>2.1.5.</v>
      </c>
      <c r="AY46" s="17">
        <f t="shared" si="53"/>
        <v>0</v>
      </c>
      <c r="AZ46" s="17">
        <f t="shared" si="53"/>
        <v>0</v>
      </c>
      <c r="BA46" s="17">
        <f t="shared" si="53"/>
        <v>0</v>
      </c>
      <c r="BB46" s="17">
        <f t="shared" si="53"/>
        <v>0</v>
      </c>
      <c r="BC46" s="17">
        <f t="shared" si="53"/>
        <v>0</v>
      </c>
      <c r="BD46" s="17">
        <f t="shared" si="53"/>
        <v>0</v>
      </c>
      <c r="BE46" s="17">
        <f t="shared" si="53"/>
        <v>0</v>
      </c>
      <c r="BF46" s="17">
        <f t="shared" si="53"/>
        <v>0</v>
      </c>
      <c r="BG46" s="17">
        <f t="shared" si="58"/>
        <v>0</v>
      </c>
      <c r="BH46" s="17">
        <f t="shared" si="58"/>
        <v>0</v>
      </c>
      <c r="BI46" s="17">
        <f t="shared" si="58"/>
        <v>0</v>
      </c>
      <c r="BJ46" s="17">
        <f t="shared" si="58"/>
        <v>0</v>
      </c>
      <c r="BK46" s="17" t="str">
        <f t="shared" si="54"/>
        <v>2.1.6.</v>
      </c>
      <c r="BL46" s="17">
        <f t="shared" si="54"/>
        <v>0</v>
      </c>
      <c r="BM46" s="17">
        <f t="shared" si="54"/>
        <v>0</v>
      </c>
      <c r="BN46" s="17">
        <f t="shared" si="54"/>
        <v>0</v>
      </c>
      <c r="BO46" s="17">
        <f t="shared" si="54"/>
        <v>0</v>
      </c>
      <c r="BP46" s="17">
        <f t="shared" si="54"/>
        <v>0</v>
      </c>
      <c r="BQ46" s="17">
        <f t="shared" si="54"/>
        <v>0</v>
      </c>
      <c r="BR46" s="17">
        <f t="shared" si="54"/>
        <v>0</v>
      </c>
      <c r="BS46" s="17">
        <f t="shared" si="54"/>
        <v>0</v>
      </c>
      <c r="BT46" s="17">
        <f t="shared" si="59"/>
        <v>0</v>
      </c>
      <c r="BU46" s="17">
        <f t="shared" si="59"/>
        <v>0</v>
      </c>
      <c r="BV46" s="17">
        <f t="shared" si="59"/>
        <v>0</v>
      </c>
      <c r="BW46" s="17">
        <f t="shared" si="59"/>
        <v>0</v>
      </c>
      <c r="BX46" s="17" t="str">
        <f t="shared" si="60"/>
        <v>2.1.7.</v>
      </c>
      <c r="BY46" s="17">
        <f t="shared" si="60"/>
        <v>0</v>
      </c>
      <c r="BZ46" s="17">
        <f t="shared" si="60"/>
        <v>0</v>
      </c>
      <c r="CA46" s="17">
        <f t="shared" si="61"/>
        <v>0</v>
      </c>
      <c r="CB46" s="17">
        <f t="shared" si="61"/>
        <v>0</v>
      </c>
      <c r="CC46" s="17">
        <f t="shared" si="61"/>
        <v>0</v>
      </c>
      <c r="CD46" s="17">
        <f t="shared" si="61"/>
        <v>0</v>
      </c>
      <c r="CE46" s="17">
        <f t="shared" si="61"/>
        <v>0</v>
      </c>
      <c r="CF46" s="17">
        <f t="shared" si="50"/>
        <v>0</v>
      </c>
      <c r="CG46" s="17">
        <f t="shared" si="51"/>
        <v>0</v>
      </c>
      <c r="CH46" s="17" t="str">
        <f t="shared" si="55"/>
        <v>2.2.</v>
      </c>
      <c r="CI46" s="17">
        <f t="shared" si="55"/>
        <v>0</v>
      </c>
      <c r="CJ46" s="17">
        <f t="shared" si="55"/>
        <v>0</v>
      </c>
      <c r="CK46" s="17">
        <f t="shared" si="55"/>
        <v>0</v>
      </c>
      <c r="CL46" s="17">
        <f t="shared" si="55"/>
        <v>0</v>
      </c>
      <c r="CM46" s="17">
        <f t="shared" si="55"/>
        <v>0</v>
      </c>
      <c r="CN46" s="17">
        <f t="shared" si="55"/>
        <v>0</v>
      </c>
      <c r="CO46" s="17">
        <f t="shared" si="55"/>
        <v>0</v>
      </c>
      <c r="CP46" s="17">
        <f t="shared" si="55"/>
        <v>0</v>
      </c>
      <c r="CQ46" s="17">
        <f t="shared" si="62"/>
        <v>0</v>
      </c>
      <c r="CR46" s="17">
        <f t="shared" si="62"/>
        <v>0</v>
      </c>
      <c r="CS46" s="17">
        <f t="shared" si="62"/>
        <v>0</v>
      </c>
      <c r="CT46" s="17">
        <f t="shared" si="62"/>
        <v>0</v>
      </c>
      <c r="CU46" s="17"/>
    </row>
    <row r="47" spans="2:99" s="13" customFormat="1" ht="33" hidden="1" customHeight="1" x14ac:dyDescent="0.25">
      <c r="B47" s="13" t="s">
        <v>70</v>
      </c>
      <c r="C47" s="17">
        <f t="shared" si="3"/>
        <v>0</v>
      </c>
      <c r="D47" s="17">
        <f t="shared" si="4"/>
        <v>0</v>
      </c>
      <c r="E47" s="17">
        <f t="shared" si="5"/>
        <v>0</v>
      </c>
      <c r="F47" s="17">
        <f t="shared" si="6"/>
        <v>0</v>
      </c>
      <c r="G47" s="17">
        <f t="shared" si="7"/>
        <v>0</v>
      </c>
      <c r="H47" s="17">
        <f t="shared" si="8"/>
        <v>0</v>
      </c>
      <c r="I47" s="17">
        <f t="shared" si="9"/>
        <v>0</v>
      </c>
      <c r="J47" s="17">
        <f t="shared" si="10"/>
        <v>0</v>
      </c>
      <c r="K47" s="17">
        <f t="shared" si="11"/>
        <v>0</v>
      </c>
      <c r="L47" s="17">
        <f t="shared" si="12"/>
        <v>3</v>
      </c>
      <c r="M47" s="17">
        <f t="shared" si="13"/>
        <v>0</v>
      </c>
      <c r="N47" s="17">
        <f t="shared" si="14"/>
        <v>0</v>
      </c>
      <c r="O47" s="17">
        <f t="shared" si="15"/>
        <v>0</v>
      </c>
      <c r="P47" s="17">
        <f t="shared" si="16"/>
        <v>0</v>
      </c>
      <c r="Q47" s="17">
        <f t="shared" si="17"/>
        <v>0</v>
      </c>
      <c r="R47" s="17">
        <f t="shared" si="18"/>
        <v>0</v>
      </c>
      <c r="S47" s="17">
        <f t="shared" si="19"/>
        <v>0</v>
      </c>
      <c r="T47" s="17">
        <f t="shared" si="20"/>
        <v>0</v>
      </c>
      <c r="U47" s="17">
        <f t="shared" si="21"/>
        <v>0</v>
      </c>
      <c r="V47" s="17">
        <f t="shared" si="22"/>
        <v>3</v>
      </c>
      <c r="W47" s="17">
        <f t="shared" si="23"/>
        <v>0</v>
      </c>
      <c r="X47" s="17">
        <f t="shared" si="24"/>
        <v>0</v>
      </c>
      <c r="Y47" s="17">
        <f t="shared" si="25"/>
        <v>4</v>
      </c>
      <c r="Z47" s="17">
        <f t="shared" si="26"/>
        <v>0</v>
      </c>
      <c r="AA47" s="17">
        <f t="shared" si="27"/>
        <v>0</v>
      </c>
      <c r="AB47" s="17">
        <f t="shared" si="28"/>
        <v>5</v>
      </c>
      <c r="AC47" s="17">
        <f t="shared" si="29"/>
        <v>0</v>
      </c>
      <c r="AD47" s="17">
        <f t="shared" si="56"/>
        <v>0</v>
      </c>
      <c r="AE47" s="17">
        <f t="shared" si="56"/>
        <v>0</v>
      </c>
      <c r="AF47" s="17">
        <f t="shared" si="56"/>
        <v>0</v>
      </c>
      <c r="AG47" s="17">
        <f t="shared" si="31"/>
        <v>0</v>
      </c>
      <c r="AH47" s="17">
        <f t="shared" si="57"/>
        <v>0</v>
      </c>
      <c r="AI47" s="17">
        <f t="shared" si="57"/>
        <v>0</v>
      </c>
      <c r="AJ47" s="17">
        <f t="shared" si="57"/>
        <v>0</v>
      </c>
      <c r="AK47" s="17">
        <f t="shared" si="33"/>
        <v>0</v>
      </c>
      <c r="AL47" s="17">
        <f t="shared" si="34"/>
        <v>0</v>
      </c>
      <c r="AM47" s="17">
        <f t="shared" si="35"/>
        <v>0</v>
      </c>
      <c r="AN47" s="17">
        <f t="shared" si="36"/>
        <v>0</v>
      </c>
      <c r="AO47" s="17">
        <f t="shared" si="37"/>
        <v>0</v>
      </c>
      <c r="AP47" s="17">
        <f t="shared" si="38"/>
        <v>0</v>
      </c>
      <c r="AQ47" s="17">
        <f t="shared" si="39"/>
        <v>0</v>
      </c>
      <c r="AR47" s="17">
        <f t="shared" si="40"/>
        <v>3</v>
      </c>
      <c r="AS47" s="17">
        <f t="shared" si="41"/>
        <v>0</v>
      </c>
      <c r="AT47" s="17">
        <f t="shared" si="42"/>
        <v>0</v>
      </c>
      <c r="AU47" s="17">
        <f t="shared" si="43"/>
        <v>0</v>
      </c>
      <c r="AV47" s="17">
        <f t="shared" si="44"/>
        <v>0</v>
      </c>
      <c r="AW47" s="17">
        <f t="shared" si="45"/>
        <v>0</v>
      </c>
      <c r="AX47" s="17" t="str">
        <f t="shared" si="53"/>
        <v>2.1.6.</v>
      </c>
      <c r="AY47" s="17">
        <f t="shared" si="53"/>
        <v>0</v>
      </c>
      <c r="AZ47" s="17">
        <f t="shared" si="53"/>
        <v>0</v>
      </c>
      <c r="BA47" s="17">
        <f t="shared" si="53"/>
        <v>0</v>
      </c>
      <c r="BB47" s="17">
        <f t="shared" si="53"/>
        <v>0</v>
      </c>
      <c r="BC47" s="17">
        <f t="shared" si="53"/>
        <v>0</v>
      </c>
      <c r="BD47" s="17">
        <f t="shared" si="53"/>
        <v>0</v>
      </c>
      <c r="BE47" s="17">
        <f t="shared" si="53"/>
        <v>0</v>
      </c>
      <c r="BF47" s="17">
        <f t="shared" si="53"/>
        <v>0</v>
      </c>
      <c r="BG47" s="17">
        <f t="shared" si="58"/>
        <v>0</v>
      </c>
      <c r="BH47" s="17">
        <f t="shared" si="58"/>
        <v>0</v>
      </c>
      <c r="BI47" s="17">
        <f t="shared" si="58"/>
        <v>0</v>
      </c>
      <c r="BJ47" s="17">
        <f t="shared" si="58"/>
        <v>0</v>
      </c>
      <c r="BK47" s="17" t="str">
        <f t="shared" si="54"/>
        <v>2.1.7.</v>
      </c>
      <c r="BL47" s="17">
        <f t="shared" si="54"/>
        <v>0</v>
      </c>
      <c r="BM47" s="17">
        <f t="shared" si="54"/>
        <v>0</v>
      </c>
      <c r="BN47" s="17">
        <f t="shared" si="54"/>
        <v>0</v>
      </c>
      <c r="BO47" s="17">
        <f t="shared" si="54"/>
        <v>0</v>
      </c>
      <c r="BP47" s="17">
        <f t="shared" si="54"/>
        <v>0</v>
      </c>
      <c r="BQ47" s="17">
        <f t="shared" si="54"/>
        <v>0</v>
      </c>
      <c r="BR47" s="17">
        <f t="shared" si="54"/>
        <v>0</v>
      </c>
      <c r="BS47" s="17">
        <f t="shared" si="54"/>
        <v>0</v>
      </c>
      <c r="BT47" s="17">
        <f t="shared" si="59"/>
        <v>0</v>
      </c>
      <c r="BU47" s="17">
        <f t="shared" si="59"/>
        <v>0</v>
      </c>
      <c r="BV47" s="17">
        <f t="shared" si="59"/>
        <v>0</v>
      </c>
      <c r="BW47" s="17">
        <f t="shared" si="59"/>
        <v>0</v>
      </c>
      <c r="BX47" s="17" t="str">
        <f t="shared" si="60"/>
        <v>2.2.</v>
      </c>
      <c r="BY47" s="17">
        <f t="shared" si="60"/>
        <v>0</v>
      </c>
      <c r="BZ47" s="17">
        <f t="shared" si="60"/>
        <v>0</v>
      </c>
      <c r="CA47" s="17">
        <f t="shared" si="61"/>
        <v>0</v>
      </c>
      <c r="CB47" s="17">
        <f t="shared" si="61"/>
        <v>0</v>
      </c>
      <c r="CC47" s="17">
        <f t="shared" si="61"/>
        <v>0</v>
      </c>
      <c r="CD47" s="17">
        <f t="shared" si="61"/>
        <v>0</v>
      </c>
      <c r="CE47" s="17">
        <f t="shared" si="61"/>
        <v>0</v>
      </c>
      <c r="CF47" s="17">
        <f t="shared" si="50"/>
        <v>0</v>
      </c>
      <c r="CG47" s="17">
        <f t="shared" si="51"/>
        <v>0</v>
      </c>
      <c r="CH47" s="17" t="str">
        <f t="shared" si="55"/>
        <v>2.3.</v>
      </c>
      <c r="CI47" s="17">
        <f t="shared" si="55"/>
        <v>0</v>
      </c>
      <c r="CJ47" s="17">
        <f t="shared" si="55"/>
        <v>0</v>
      </c>
      <c r="CK47" s="17">
        <f t="shared" si="55"/>
        <v>0</v>
      </c>
      <c r="CL47" s="17">
        <f t="shared" si="55"/>
        <v>0</v>
      </c>
      <c r="CM47" s="17">
        <f t="shared" si="55"/>
        <v>0</v>
      </c>
      <c r="CN47" s="17">
        <f t="shared" si="55"/>
        <v>0</v>
      </c>
      <c r="CO47" s="17">
        <f t="shared" si="55"/>
        <v>0</v>
      </c>
      <c r="CP47" s="17">
        <f t="shared" si="55"/>
        <v>0</v>
      </c>
      <c r="CQ47" s="17">
        <f t="shared" si="62"/>
        <v>0</v>
      </c>
      <c r="CR47" s="17">
        <f t="shared" si="62"/>
        <v>0</v>
      </c>
      <c r="CS47" s="17">
        <f t="shared" si="62"/>
        <v>0</v>
      </c>
      <c r="CT47" s="17">
        <f t="shared" si="62"/>
        <v>0</v>
      </c>
      <c r="CU47" s="17"/>
    </row>
    <row r="48" spans="2:99" s="13" customFormat="1" ht="33" hidden="1" customHeight="1" x14ac:dyDescent="0.25">
      <c r="B48" s="13" t="s">
        <v>71</v>
      </c>
      <c r="C48" s="17">
        <f t="shared" si="3"/>
        <v>0</v>
      </c>
      <c r="D48" s="17">
        <f t="shared" si="4"/>
        <v>0</v>
      </c>
      <c r="E48" s="17">
        <f t="shared" si="5"/>
        <v>0</v>
      </c>
      <c r="F48" s="17">
        <f t="shared" si="6"/>
        <v>0</v>
      </c>
      <c r="G48" s="17">
        <f t="shared" si="7"/>
        <v>0</v>
      </c>
      <c r="H48" s="17">
        <f t="shared" si="8"/>
        <v>0</v>
      </c>
      <c r="I48" s="17">
        <f t="shared" si="9"/>
        <v>0</v>
      </c>
      <c r="J48" s="17">
        <f t="shared" si="10"/>
        <v>0</v>
      </c>
      <c r="K48" s="17">
        <f t="shared" si="11"/>
        <v>3</v>
      </c>
      <c r="L48" s="17">
        <f t="shared" si="12"/>
        <v>0</v>
      </c>
      <c r="M48" s="17">
        <f t="shared" si="13"/>
        <v>0</v>
      </c>
      <c r="N48" s="17">
        <f t="shared" si="14"/>
        <v>0</v>
      </c>
      <c r="O48" s="17">
        <f t="shared" si="15"/>
        <v>0</v>
      </c>
      <c r="P48" s="17">
        <f t="shared" si="16"/>
        <v>0</v>
      </c>
      <c r="Q48" s="17">
        <f t="shared" si="17"/>
        <v>0</v>
      </c>
      <c r="R48" s="17">
        <f t="shared" si="18"/>
        <v>0</v>
      </c>
      <c r="S48" s="17">
        <f t="shared" si="19"/>
        <v>3</v>
      </c>
      <c r="T48" s="17">
        <f t="shared" si="20"/>
        <v>0</v>
      </c>
      <c r="U48" s="17">
        <f t="shared" si="21"/>
        <v>0</v>
      </c>
      <c r="V48" s="17">
        <f t="shared" si="22"/>
        <v>0</v>
      </c>
      <c r="W48" s="17">
        <f t="shared" si="23"/>
        <v>0</v>
      </c>
      <c r="X48" s="17">
        <f t="shared" si="24"/>
        <v>0</v>
      </c>
      <c r="Y48" s="17">
        <f t="shared" si="25"/>
        <v>0</v>
      </c>
      <c r="Z48" s="17">
        <f t="shared" si="26"/>
        <v>0</v>
      </c>
      <c r="AA48" s="17">
        <f t="shared" si="27"/>
        <v>0</v>
      </c>
      <c r="AB48" s="17">
        <f t="shared" si="28"/>
        <v>0</v>
      </c>
      <c r="AC48" s="17">
        <f t="shared" si="29"/>
        <v>0</v>
      </c>
      <c r="AD48" s="17">
        <f t="shared" si="56"/>
        <v>0</v>
      </c>
      <c r="AE48" s="17">
        <f t="shared" si="56"/>
        <v>0</v>
      </c>
      <c r="AF48" s="17">
        <f t="shared" si="56"/>
        <v>0</v>
      </c>
      <c r="AG48" s="17">
        <f t="shared" si="31"/>
        <v>0</v>
      </c>
      <c r="AH48" s="17">
        <f t="shared" si="57"/>
        <v>0</v>
      </c>
      <c r="AI48" s="17">
        <f t="shared" si="57"/>
        <v>0</v>
      </c>
      <c r="AJ48" s="17">
        <f t="shared" si="57"/>
        <v>0</v>
      </c>
      <c r="AK48" s="17">
        <f t="shared" si="33"/>
        <v>0</v>
      </c>
      <c r="AL48" s="17">
        <f t="shared" si="34"/>
        <v>0</v>
      </c>
      <c r="AM48" s="17">
        <f t="shared" si="35"/>
        <v>0</v>
      </c>
      <c r="AN48" s="17">
        <f t="shared" si="36"/>
        <v>0</v>
      </c>
      <c r="AO48" s="17">
        <f t="shared" si="37"/>
        <v>0</v>
      </c>
      <c r="AP48" s="17">
        <f t="shared" si="38"/>
        <v>0</v>
      </c>
      <c r="AQ48" s="17">
        <f t="shared" si="39"/>
        <v>3</v>
      </c>
      <c r="AR48" s="17">
        <f t="shared" si="40"/>
        <v>0</v>
      </c>
      <c r="AS48" s="17">
        <f t="shared" si="41"/>
        <v>0</v>
      </c>
      <c r="AT48" s="17">
        <f t="shared" si="42"/>
        <v>0</v>
      </c>
      <c r="AU48" s="17">
        <f t="shared" si="43"/>
        <v>0</v>
      </c>
      <c r="AV48" s="17">
        <f t="shared" si="44"/>
        <v>0</v>
      </c>
      <c r="AW48" s="17">
        <f t="shared" si="45"/>
        <v>0</v>
      </c>
      <c r="AX48" s="17" t="str">
        <f t="shared" si="53"/>
        <v>2.1.7.</v>
      </c>
      <c r="AY48" s="17">
        <f t="shared" si="53"/>
        <v>0</v>
      </c>
      <c r="AZ48" s="17">
        <f t="shared" si="53"/>
        <v>0</v>
      </c>
      <c r="BA48" s="17">
        <f t="shared" si="53"/>
        <v>0</v>
      </c>
      <c r="BB48" s="17">
        <f t="shared" si="53"/>
        <v>0</v>
      </c>
      <c r="BC48" s="17">
        <f t="shared" si="53"/>
        <v>0</v>
      </c>
      <c r="BD48" s="17">
        <f t="shared" si="53"/>
        <v>0</v>
      </c>
      <c r="BE48" s="17">
        <f t="shared" si="53"/>
        <v>0</v>
      </c>
      <c r="BF48" s="17">
        <f t="shared" si="53"/>
        <v>0</v>
      </c>
      <c r="BG48" s="17">
        <f t="shared" si="58"/>
        <v>0</v>
      </c>
      <c r="BH48" s="17">
        <f t="shared" si="58"/>
        <v>0</v>
      </c>
      <c r="BI48" s="17">
        <f t="shared" si="58"/>
        <v>0</v>
      </c>
      <c r="BJ48" s="17">
        <f t="shared" si="58"/>
        <v>0</v>
      </c>
      <c r="BK48" s="17" t="str">
        <f t="shared" si="54"/>
        <v>2.2.</v>
      </c>
      <c r="BL48" s="17">
        <f t="shared" si="54"/>
        <v>0</v>
      </c>
      <c r="BM48" s="17">
        <f t="shared" si="54"/>
        <v>0</v>
      </c>
      <c r="BN48" s="17">
        <f t="shared" si="54"/>
        <v>0</v>
      </c>
      <c r="BO48" s="17">
        <f t="shared" si="54"/>
        <v>0</v>
      </c>
      <c r="BP48" s="17">
        <f t="shared" si="54"/>
        <v>0</v>
      </c>
      <c r="BQ48" s="17">
        <f t="shared" si="54"/>
        <v>0</v>
      </c>
      <c r="BR48" s="17">
        <f t="shared" si="54"/>
        <v>0</v>
      </c>
      <c r="BS48" s="17">
        <f t="shared" si="54"/>
        <v>0</v>
      </c>
      <c r="BT48" s="17">
        <f t="shared" si="59"/>
        <v>0</v>
      </c>
      <c r="BU48" s="17">
        <f t="shared" si="59"/>
        <v>0</v>
      </c>
      <c r="BV48" s="17">
        <f t="shared" si="59"/>
        <v>0</v>
      </c>
      <c r="BW48" s="17">
        <f t="shared" si="59"/>
        <v>0</v>
      </c>
      <c r="BX48" s="17" t="str">
        <f t="shared" si="60"/>
        <v>2.3.</v>
      </c>
      <c r="BY48" s="17">
        <f t="shared" si="60"/>
        <v>0</v>
      </c>
      <c r="BZ48" s="17">
        <f t="shared" si="60"/>
        <v>0</v>
      </c>
      <c r="CA48" s="17">
        <f t="shared" si="61"/>
        <v>0</v>
      </c>
      <c r="CB48" s="17">
        <f t="shared" si="61"/>
        <v>0</v>
      </c>
      <c r="CC48" s="17">
        <f t="shared" si="61"/>
        <v>0</v>
      </c>
      <c r="CD48" s="17">
        <f t="shared" si="61"/>
        <v>0</v>
      </c>
      <c r="CE48" s="17">
        <f t="shared" si="61"/>
        <v>0</v>
      </c>
      <c r="CF48" s="17">
        <f t="shared" si="50"/>
        <v>0</v>
      </c>
      <c r="CG48" s="17">
        <f t="shared" si="51"/>
        <v>0</v>
      </c>
      <c r="CH48" s="17" t="str">
        <f t="shared" si="55"/>
        <v>2.4.</v>
      </c>
      <c r="CI48" s="17">
        <f t="shared" si="55"/>
        <v>0</v>
      </c>
      <c r="CJ48" s="17">
        <f t="shared" si="55"/>
        <v>0</v>
      </c>
      <c r="CK48" s="17">
        <f t="shared" si="55"/>
        <v>0</v>
      </c>
      <c r="CL48" s="17">
        <f t="shared" si="55"/>
        <v>0</v>
      </c>
      <c r="CM48" s="17">
        <f t="shared" si="55"/>
        <v>0</v>
      </c>
      <c r="CN48" s="17">
        <f t="shared" si="55"/>
        <v>0</v>
      </c>
      <c r="CO48" s="17">
        <f t="shared" si="55"/>
        <v>0</v>
      </c>
      <c r="CP48" s="17">
        <f t="shared" si="55"/>
        <v>0</v>
      </c>
      <c r="CQ48" s="17">
        <f t="shared" si="62"/>
        <v>0</v>
      </c>
      <c r="CR48" s="17">
        <f t="shared" si="62"/>
        <v>0</v>
      </c>
      <c r="CS48" s="17">
        <f t="shared" si="62"/>
        <v>0</v>
      </c>
      <c r="CT48" s="17">
        <f t="shared" si="62"/>
        <v>0</v>
      </c>
      <c r="CU48" s="17"/>
    </row>
    <row r="49" spans="2:99" s="13" customFormat="1" ht="33" hidden="1" customHeight="1" x14ac:dyDescent="0.25">
      <c r="B49" s="13" t="s">
        <v>72</v>
      </c>
      <c r="C49" s="17">
        <f t="shared" si="3"/>
        <v>0</v>
      </c>
      <c r="D49" s="17">
        <f t="shared" si="4"/>
        <v>0</v>
      </c>
      <c r="E49" s="17">
        <f t="shared" si="5"/>
        <v>0</v>
      </c>
      <c r="F49" s="17">
        <f t="shared" si="6"/>
        <v>0</v>
      </c>
      <c r="G49" s="17">
        <f t="shared" si="7"/>
        <v>0</v>
      </c>
      <c r="H49" s="17">
        <f t="shared" si="8"/>
        <v>0</v>
      </c>
      <c r="I49" s="17">
        <f t="shared" si="9"/>
        <v>0</v>
      </c>
      <c r="J49" s="17">
        <f t="shared" si="10"/>
        <v>3</v>
      </c>
      <c r="K49" s="17">
        <f t="shared" si="11"/>
        <v>0</v>
      </c>
      <c r="L49" s="17">
        <f t="shared" si="12"/>
        <v>0</v>
      </c>
      <c r="M49" s="17">
        <f t="shared" si="13"/>
        <v>0</v>
      </c>
      <c r="N49" s="17">
        <f t="shared" si="14"/>
        <v>0</v>
      </c>
      <c r="O49" s="17">
        <f t="shared" si="15"/>
        <v>0</v>
      </c>
      <c r="P49" s="17">
        <f t="shared" si="16"/>
        <v>0</v>
      </c>
      <c r="Q49" s="17">
        <f t="shared" si="17"/>
        <v>0</v>
      </c>
      <c r="R49" s="17">
        <f t="shared" si="18"/>
        <v>0</v>
      </c>
      <c r="S49" s="17">
        <f t="shared" si="19"/>
        <v>0</v>
      </c>
      <c r="T49" s="17">
        <f t="shared" si="20"/>
        <v>0</v>
      </c>
      <c r="U49" s="17">
        <f t="shared" si="21"/>
        <v>0</v>
      </c>
      <c r="V49" s="17">
        <f t="shared" si="22"/>
        <v>0</v>
      </c>
      <c r="W49" s="17">
        <f t="shared" si="23"/>
        <v>0</v>
      </c>
      <c r="X49" s="17">
        <f t="shared" si="24"/>
        <v>0</v>
      </c>
      <c r="Y49" s="17">
        <f t="shared" si="25"/>
        <v>0</v>
      </c>
      <c r="Z49" s="17">
        <f t="shared" si="26"/>
        <v>0</v>
      </c>
      <c r="AA49" s="17">
        <f t="shared" si="27"/>
        <v>0</v>
      </c>
      <c r="AB49" s="17">
        <f t="shared" si="28"/>
        <v>0</v>
      </c>
      <c r="AC49" s="17">
        <f t="shared" si="29"/>
        <v>0</v>
      </c>
      <c r="AD49" s="17">
        <f t="shared" si="56"/>
        <v>0</v>
      </c>
      <c r="AE49" s="17">
        <f t="shared" si="56"/>
        <v>0</v>
      </c>
      <c r="AF49" s="17">
        <f t="shared" si="56"/>
        <v>0</v>
      </c>
      <c r="AG49" s="17">
        <f t="shared" si="31"/>
        <v>0</v>
      </c>
      <c r="AH49" s="17">
        <f t="shared" si="57"/>
        <v>0</v>
      </c>
      <c r="AI49" s="17">
        <f t="shared" si="57"/>
        <v>0</v>
      </c>
      <c r="AJ49" s="17">
        <f t="shared" si="57"/>
        <v>0</v>
      </c>
      <c r="AK49" s="17">
        <f t="shared" si="33"/>
        <v>0</v>
      </c>
      <c r="AL49" s="17">
        <f t="shared" si="34"/>
        <v>0</v>
      </c>
      <c r="AM49" s="17">
        <f t="shared" si="35"/>
        <v>0</v>
      </c>
      <c r="AN49" s="17">
        <f t="shared" si="36"/>
        <v>0</v>
      </c>
      <c r="AO49" s="17">
        <f t="shared" si="37"/>
        <v>0</v>
      </c>
      <c r="AP49" s="17">
        <f t="shared" si="38"/>
        <v>3</v>
      </c>
      <c r="AQ49" s="17">
        <f t="shared" si="39"/>
        <v>0</v>
      </c>
      <c r="AR49" s="17">
        <f t="shared" si="40"/>
        <v>0</v>
      </c>
      <c r="AS49" s="17">
        <f t="shared" si="41"/>
        <v>0</v>
      </c>
      <c r="AT49" s="17">
        <f t="shared" si="42"/>
        <v>0</v>
      </c>
      <c r="AU49" s="17">
        <f t="shared" si="43"/>
        <v>0</v>
      </c>
      <c r="AV49" s="17">
        <f t="shared" si="44"/>
        <v>0</v>
      </c>
      <c r="AW49" s="17">
        <f t="shared" si="45"/>
        <v>0</v>
      </c>
      <c r="AX49" s="17" t="str">
        <f t="shared" si="53"/>
        <v>2.2.</v>
      </c>
      <c r="AY49" s="17">
        <f t="shared" si="53"/>
        <v>0</v>
      </c>
      <c r="AZ49" s="17">
        <f t="shared" si="53"/>
        <v>0</v>
      </c>
      <c r="BA49" s="17">
        <f t="shared" si="53"/>
        <v>0</v>
      </c>
      <c r="BB49" s="17">
        <f t="shared" si="53"/>
        <v>0</v>
      </c>
      <c r="BC49" s="17">
        <f t="shared" si="53"/>
        <v>0</v>
      </c>
      <c r="BD49" s="17">
        <f t="shared" si="53"/>
        <v>0</v>
      </c>
      <c r="BE49" s="17">
        <f t="shared" si="53"/>
        <v>0</v>
      </c>
      <c r="BF49" s="17">
        <f t="shared" si="53"/>
        <v>0</v>
      </c>
      <c r="BG49" s="17">
        <f t="shared" si="58"/>
        <v>0</v>
      </c>
      <c r="BH49" s="17">
        <f t="shared" si="58"/>
        <v>0</v>
      </c>
      <c r="BI49" s="17">
        <f t="shared" si="58"/>
        <v>0</v>
      </c>
      <c r="BJ49" s="17">
        <f t="shared" si="58"/>
        <v>0</v>
      </c>
      <c r="BK49" s="17" t="str">
        <f t="shared" si="54"/>
        <v>2.3.</v>
      </c>
      <c r="BL49" s="17">
        <f t="shared" si="54"/>
        <v>0</v>
      </c>
      <c r="BM49" s="17">
        <f t="shared" si="54"/>
        <v>0</v>
      </c>
      <c r="BN49" s="17">
        <f t="shared" si="54"/>
        <v>0</v>
      </c>
      <c r="BO49" s="17">
        <f t="shared" si="54"/>
        <v>0</v>
      </c>
      <c r="BP49" s="17">
        <f t="shared" si="54"/>
        <v>0</v>
      </c>
      <c r="BQ49" s="17">
        <f t="shared" si="54"/>
        <v>0</v>
      </c>
      <c r="BR49" s="17">
        <f t="shared" si="54"/>
        <v>0</v>
      </c>
      <c r="BS49" s="17">
        <f t="shared" si="54"/>
        <v>0</v>
      </c>
      <c r="BT49" s="17">
        <f t="shared" si="59"/>
        <v>0</v>
      </c>
      <c r="BU49" s="17">
        <f t="shared" si="59"/>
        <v>0</v>
      </c>
      <c r="BV49" s="17">
        <f t="shared" si="59"/>
        <v>0</v>
      </c>
      <c r="BW49" s="17">
        <f t="shared" si="59"/>
        <v>0</v>
      </c>
      <c r="BX49" s="17" t="str">
        <f t="shared" si="60"/>
        <v>2.4.</v>
      </c>
      <c r="BY49" s="17">
        <f t="shared" si="60"/>
        <v>0</v>
      </c>
      <c r="BZ49" s="17">
        <f t="shared" si="60"/>
        <v>0</v>
      </c>
      <c r="CA49" s="17">
        <f t="shared" si="61"/>
        <v>0</v>
      </c>
      <c r="CB49" s="17">
        <f t="shared" si="61"/>
        <v>0</v>
      </c>
      <c r="CC49" s="17">
        <f t="shared" si="61"/>
        <v>0</v>
      </c>
      <c r="CD49" s="17">
        <f t="shared" si="61"/>
        <v>0</v>
      </c>
      <c r="CE49" s="17">
        <f t="shared" si="61"/>
        <v>0</v>
      </c>
      <c r="CF49" s="17">
        <f t="shared" si="50"/>
        <v>0</v>
      </c>
      <c r="CG49" s="17">
        <f t="shared" si="51"/>
        <v>0</v>
      </c>
      <c r="CH49" s="17" t="str">
        <f t="shared" si="55"/>
        <v>2.5.</v>
      </c>
      <c r="CI49" s="17">
        <f t="shared" si="55"/>
        <v>0</v>
      </c>
      <c r="CJ49" s="17">
        <f t="shared" si="55"/>
        <v>0</v>
      </c>
      <c r="CK49" s="17">
        <f t="shared" si="55"/>
        <v>0</v>
      </c>
      <c r="CL49" s="17">
        <f t="shared" si="55"/>
        <v>0</v>
      </c>
      <c r="CM49" s="17">
        <f t="shared" si="55"/>
        <v>0</v>
      </c>
      <c r="CN49" s="17">
        <f t="shared" si="55"/>
        <v>0</v>
      </c>
      <c r="CO49" s="17">
        <f t="shared" si="55"/>
        <v>0</v>
      </c>
      <c r="CP49" s="17">
        <f t="shared" si="55"/>
        <v>0</v>
      </c>
      <c r="CQ49" s="17">
        <f t="shared" si="62"/>
        <v>0</v>
      </c>
      <c r="CR49" s="17">
        <f t="shared" si="62"/>
        <v>0</v>
      </c>
      <c r="CS49" s="17">
        <f t="shared" si="62"/>
        <v>0</v>
      </c>
      <c r="CT49" s="17">
        <f t="shared" si="62"/>
        <v>0</v>
      </c>
      <c r="CU49" s="17"/>
    </row>
    <row r="50" spans="2:99" s="13" customFormat="1" ht="33" hidden="1" customHeight="1" x14ac:dyDescent="0.25">
      <c r="B50" s="13" t="s">
        <v>73</v>
      </c>
      <c r="C50" s="17">
        <f t="shared" si="3"/>
        <v>0</v>
      </c>
      <c r="D50" s="17">
        <f t="shared" si="4"/>
        <v>0</v>
      </c>
      <c r="E50" s="17">
        <f t="shared" si="5"/>
        <v>0</v>
      </c>
      <c r="F50" s="17">
        <f t="shared" si="6"/>
        <v>0</v>
      </c>
      <c r="G50" s="17">
        <f t="shared" si="7"/>
        <v>0</v>
      </c>
      <c r="H50" s="17">
        <f t="shared" si="8"/>
        <v>0</v>
      </c>
      <c r="I50" s="17">
        <f t="shared" si="9"/>
        <v>3</v>
      </c>
      <c r="J50" s="17">
        <f t="shared" si="10"/>
        <v>0</v>
      </c>
      <c r="K50" s="17">
        <f t="shared" si="11"/>
        <v>0</v>
      </c>
      <c r="L50" s="17">
        <f t="shared" si="12"/>
        <v>0</v>
      </c>
      <c r="M50" s="17">
        <f t="shared" si="13"/>
        <v>0</v>
      </c>
      <c r="N50" s="17">
        <f t="shared" si="14"/>
        <v>0</v>
      </c>
      <c r="O50" s="17">
        <f t="shared" si="15"/>
        <v>0</v>
      </c>
      <c r="P50" s="17">
        <f t="shared" si="16"/>
        <v>0</v>
      </c>
      <c r="Q50" s="17">
        <f t="shared" si="17"/>
        <v>0</v>
      </c>
      <c r="R50" s="17">
        <f t="shared" si="18"/>
        <v>0</v>
      </c>
      <c r="S50" s="17">
        <f t="shared" si="19"/>
        <v>0</v>
      </c>
      <c r="T50" s="17">
        <f t="shared" si="20"/>
        <v>0</v>
      </c>
      <c r="U50" s="17">
        <f t="shared" si="21"/>
        <v>0</v>
      </c>
      <c r="V50" s="17">
        <f t="shared" si="22"/>
        <v>0</v>
      </c>
      <c r="W50" s="17">
        <f t="shared" si="23"/>
        <v>0</v>
      </c>
      <c r="X50" s="17">
        <f t="shared" si="24"/>
        <v>0</v>
      </c>
      <c r="Y50" s="17">
        <f t="shared" si="25"/>
        <v>0</v>
      </c>
      <c r="Z50" s="17">
        <f t="shared" si="26"/>
        <v>0</v>
      </c>
      <c r="AA50" s="17">
        <f t="shared" si="27"/>
        <v>0</v>
      </c>
      <c r="AB50" s="17">
        <f t="shared" si="28"/>
        <v>0</v>
      </c>
      <c r="AC50" s="17">
        <f t="shared" si="29"/>
        <v>0</v>
      </c>
      <c r="AD50" s="17">
        <f t="shared" si="56"/>
        <v>0</v>
      </c>
      <c r="AE50" s="17">
        <f t="shared" si="56"/>
        <v>0</v>
      </c>
      <c r="AF50" s="17">
        <f t="shared" si="56"/>
        <v>0</v>
      </c>
      <c r="AG50" s="17">
        <f t="shared" si="31"/>
        <v>0</v>
      </c>
      <c r="AH50" s="17">
        <f t="shared" si="57"/>
        <v>0</v>
      </c>
      <c r="AI50" s="17">
        <f t="shared" si="57"/>
        <v>0</v>
      </c>
      <c r="AJ50" s="17">
        <f t="shared" si="57"/>
        <v>0</v>
      </c>
      <c r="AK50" s="17">
        <f t="shared" si="33"/>
        <v>0</v>
      </c>
      <c r="AL50" s="17">
        <f t="shared" si="34"/>
        <v>0</v>
      </c>
      <c r="AM50" s="17">
        <f t="shared" si="35"/>
        <v>0</v>
      </c>
      <c r="AN50" s="17">
        <f t="shared" si="36"/>
        <v>0</v>
      </c>
      <c r="AO50" s="17">
        <f t="shared" si="37"/>
        <v>3</v>
      </c>
      <c r="AP50" s="17">
        <f t="shared" si="38"/>
        <v>0</v>
      </c>
      <c r="AQ50" s="17">
        <f t="shared" si="39"/>
        <v>0</v>
      </c>
      <c r="AR50" s="17">
        <f t="shared" si="40"/>
        <v>0</v>
      </c>
      <c r="AS50" s="17">
        <f t="shared" si="41"/>
        <v>0</v>
      </c>
      <c r="AT50" s="17">
        <f t="shared" si="42"/>
        <v>0</v>
      </c>
      <c r="AU50" s="17">
        <f t="shared" si="43"/>
        <v>0</v>
      </c>
      <c r="AV50" s="17">
        <f t="shared" si="44"/>
        <v>0</v>
      </c>
      <c r="AW50" s="17">
        <f t="shared" si="45"/>
        <v>0</v>
      </c>
      <c r="AX50" s="17" t="str">
        <f t="shared" si="53"/>
        <v>2.3.</v>
      </c>
      <c r="AY50" s="17">
        <f t="shared" si="53"/>
        <v>0</v>
      </c>
      <c r="AZ50" s="17">
        <f t="shared" si="53"/>
        <v>0</v>
      </c>
      <c r="BA50" s="17">
        <f t="shared" si="53"/>
        <v>0</v>
      </c>
      <c r="BB50" s="17">
        <f t="shared" si="53"/>
        <v>0</v>
      </c>
      <c r="BC50" s="17">
        <f t="shared" si="53"/>
        <v>0</v>
      </c>
      <c r="BD50" s="17">
        <f t="shared" si="53"/>
        <v>0</v>
      </c>
      <c r="BE50" s="17">
        <f t="shared" si="53"/>
        <v>0</v>
      </c>
      <c r="BF50" s="17">
        <f t="shared" si="53"/>
        <v>0</v>
      </c>
      <c r="BG50" s="17">
        <f t="shared" si="58"/>
        <v>0</v>
      </c>
      <c r="BH50" s="17">
        <f t="shared" si="58"/>
        <v>0</v>
      </c>
      <c r="BI50" s="17">
        <f t="shared" si="58"/>
        <v>0</v>
      </c>
      <c r="BJ50" s="17">
        <f t="shared" si="58"/>
        <v>0</v>
      </c>
      <c r="BK50" s="17" t="str">
        <f t="shared" si="54"/>
        <v>2.4.</v>
      </c>
      <c r="BL50" s="17">
        <f t="shared" si="54"/>
        <v>0</v>
      </c>
      <c r="BM50" s="17">
        <f t="shared" si="54"/>
        <v>0</v>
      </c>
      <c r="BN50" s="17">
        <f t="shared" si="54"/>
        <v>0</v>
      </c>
      <c r="BO50" s="17">
        <f t="shared" si="54"/>
        <v>0</v>
      </c>
      <c r="BP50" s="17">
        <f t="shared" si="54"/>
        <v>0</v>
      </c>
      <c r="BQ50" s="17">
        <f t="shared" si="54"/>
        <v>0</v>
      </c>
      <c r="BR50" s="17">
        <f t="shared" si="54"/>
        <v>0</v>
      </c>
      <c r="BS50" s="17">
        <f t="shared" si="54"/>
        <v>0</v>
      </c>
      <c r="BT50" s="17">
        <f t="shared" si="59"/>
        <v>0</v>
      </c>
      <c r="BU50" s="17">
        <f t="shared" si="59"/>
        <v>0</v>
      </c>
      <c r="BV50" s="17">
        <f t="shared" si="59"/>
        <v>0</v>
      </c>
      <c r="BW50" s="17">
        <f t="shared" si="59"/>
        <v>0</v>
      </c>
      <c r="BX50" s="17" t="str">
        <f t="shared" si="60"/>
        <v>2.5.</v>
      </c>
      <c r="BY50" s="17">
        <f t="shared" si="60"/>
        <v>0</v>
      </c>
      <c r="BZ50" s="17">
        <f t="shared" si="60"/>
        <v>0</v>
      </c>
      <c r="CA50" s="17">
        <f t="shared" si="61"/>
        <v>0</v>
      </c>
      <c r="CB50" s="17">
        <f t="shared" si="61"/>
        <v>0</v>
      </c>
      <c r="CC50" s="17">
        <f t="shared" si="61"/>
        <v>0</v>
      </c>
      <c r="CD50" s="17">
        <f t="shared" si="61"/>
        <v>0</v>
      </c>
      <c r="CE50" s="17">
        <f t="shared" si="61"/>
        <v>0</v>
      </c>
      <c r="CF50" s="17">
        <f t="shared" si="50"/>
        <v>0</v>
      </c>
      <c r="CG50" s="17">
        <f t="shared" si="51"/>
        <v>0</v>
      </c>
      <c r="CH50" s="17" t="str">
        <f t="shared" si="55"/>
        <v>2.6.</v>
      </c>
      <c r="CI50" s="17">
        <f t="shared" si="55"/>
        <v>0</v>
      </c>
      <c r="CJ50" s="17">
        <f t="shared" si="55"/>
        <v>0</v>
      </c>
      <c r="CK50" s="17">
        <f t="shared" si="55"/>
        <v>0</v>
      </c>
      <c r="CL50" s="17">
        <f t="shared" si="55"/>
        <v>0</v>
      </c>
      <c r="CM50" s="17">
        <f t="shared" si="55"/>
        <v>0</v>
      </c>
      <c r="CN50" s="17">
        <f t="shared" si="55"/>
        <v>0</v>
      </c>
      <c r="CO50" s="17">
        <f t="shared" si="55"/>
        <v>0</v>
      </c>
      <c r="CP50" s="17">
        <f t="shared" si="55"/>
        <v>0</v>
      </c>
      <c r="CQ50" s="17">
        <f t="shared" si="62"/>
        <v>0</v>
      </c>
      <c r="CR50" s="17">
        <f t="shared" si="62"/>
        <v>0</v>
      </c>
      <c r="CS50" s="17">
        <f t="shared" si="62"/>
        <v>0</v>
      </c>
      <c r="CT50" s="17">
        <f t="shared" si="62"/>
        <v>0</v>
      </c>
      <c r="CU50" s="17"/>
    </row>
    <row r="51" spans="2:99" s="13" customFormat="1" ht="33" hidden="1" customHeight="1" x14ac:dyDescent="0.25">
      <c r="B51" s="13" t="s">
        <v>74</v>
      </c>
      <c r="C51" s="17">
        <f t="shared" si="3"/>
        <v>0</v>
      </c>
      <c r="D51" s="17">
        <f t="shared" si="4"/>
        <v>0</v>
      </c>
      <c r="E51" s="17">
        <f t="shared" si="5"/>
        <v>0</v>
      </c>
      <c r="F51" s="17">
        <f t="shared" si="6"/>
        <v>0</v>
      </c>
      <c r="G51" s="17">
        <f t="shared" si="7"/>
        <v>0</v>
      </c>
      <c r="H51" s="17">
        <f t="shared" si="8"/>
        <v>3</v>
      </c>
      <c r="I51" s="17">
        <f t="shared" si="9"/>
        <v>0</v>
      </c>
      <c r="J51" s="17">
        <f t="shared" si="10"/>
        <v>0</v>
      </c>
      <c r="K51" s="17">
        <f t="shared" si="11"/>
        <v>0</v>
      </c>
      <c r="L51" s="17">
        <f t="shared" si="12"/>
        <v>0</v>
      </c>
      <c r="M51" s="17">
        <f t="shared" si="13"/>
        <v>0</v>
      </c>
      <c r="N51" s="17">
        <f t="shared" si="14"/>
        <v>0</v>
      </c>
      <c r="O51" s="17">
        <f t="shared" si="15"/>
        <v>0</v>
      </c>
      <c r="P51" s="17">
        <f t="shared" si="16"/>
        <v>0</v>
      </c>
      <c r="Q51" s="17">
        <f t="shared" si="17"/>
        <v>0</v>
      </c>
      <c r="R51" s="17">
        <f t="shared" si="18"/>
        <v>3</v>
      </c>
      <c r="S51" s="17">
        <f t="shared" si="19"/>
        <v>0</v>
      </c>
      <c r="T51" s="17">
        <f t="shared" si="20"/>
        <v>0</v>
      </c>
      <c r="U51" s="17">
        <f t="shared" si="21"/>
        <v>0</v>
      </c>
      <c r="V51" s="17">
        <f t="shared" si="22"/>
        <v>0</v>
      </c>
      <c r="W51" s="17">
        <f t="shared" si="23"/>
        <v>0</v>
      </c>
      <c r="X51" s="17">
        <f t="shared" si="24"/>
        <v>0</v>
      </c>
      <c r="Y51" s="17">
        <f t="shared" si="25"/>
        <v>0</v>
      </c>
      <c r="Z51" s="17">
        <f t="shared" si="26"/>
        <v>0</v>
      </c>
      <c r="AA51" s="17">
        <f t="shared" si="27"/>
        <v>0</v>
      </c>
      <c r="AB51" s="17">
        <f t="shared" si="28"/>
        <v>0</v>
      </c>
      <c r="AC51" s="17">
        <f t="shared" si="29"/>
        <v>0</v>
      </c>
      <c r="AD51" s="17">
        <f t="shared" si="56"/>
        <v>0</v>
      </c>
      <c r="AE51" s="17">
        <f t="shared" si="56"/>
        <v>0</v>
      </c>
      <c r="AF51" s="17">
        <f t="shared" si="56"/>
        <v>0</v>
      </c>
      <c r="AG51" s="17">
        <f t="shared" si="31"/>
        <v>0</v>
      </c>
      <c r="AH51" s="17">
        <f t="shared" si="57"/>
        <v>0</v>
      </c>
      <c r="AI51" s="17">
        <f t="shared" si="57"/>
        <v>0</v>
      </c>
      <c r="AJ51" s="17">
        <f t="shared" si="57"/>
        <v>0</v>
      </c>
      <c r="AK51" s="17">
        <f t="shared" si="33"/>
        <v>0</v>
      </c>
      <c r="AL51" s="17">
        <f t="shared" si="34"/>
        <v>0</v>
      </c>
      <c r="AM51" s="17">
        <f t="shared" si="35"/>
        <v>0</v>
      </c>
      <c r="AN51" s="17">
        <f t="shared" si="36"/>
        <v>3</v>
      </c>
      <c r="AO51" s="17">
        <f t="shared" si="37"/>
        <v>0</v>
      </c>
      <c r="AP51" s="17">
        <f t="shared" si="38"/>
        <v>0</v>
      </c>
      <c r="AQ51" s="17">
        <f t="shared" si="39"/>
        <v>0</v>
      </c>
      <c r="AR51" s="17">
        <f t="shared" si="40"/>
        <v>0</v>
      </c>
      <c r="AS51" s="17">
        <f t="shared" si="41"/>
        <v>0</v>
      </c>
      <c r="AT51" s="17">
        <f t="shared" si="42"/>
        <v>0</v>
      </c>
      <c r="AU51" s="17">
        <f t="shared" si="43"/>
        <v>0</v>
      </c>
      <c r="AV51" s="17">
        <f t="shared" si="44"/>
        <v>0</v>
      </c>
      <c r="AW51" s="17">
        <f t="shared" si="45"/>
        <v>0</v>
      </c>
      <c r="AX51" s="17" t="str">
        <f t="shared" si="53"/>
        <v>2.4.</v>
      </c>
      <c r="AY51" s="17">
        <f t="shared" si="53"/>
        <v>0</v>
      </c>
      <c r="AZ51" s="17">
        <f t="shared" si="53"/>
        <v>0</v>
      </c>
      <c r="BA51" s="17">
        <f t="shared" si="53"/>
        <v>0</v>
      </c>
      <c r="BB51" s="17">
        <f t="shared" si="53"/>
        <v>0</v>
      </c>
      <c r="BC51" s="17">
        <f t="shared" si="53"/>
        <v>0</v>
      </c>
      <c r="BD51" s="17">
        <f t="shared" si="53"/>
        <v>0</v>
      </c>
      <c r="BE51" s="17">
        <f t="shared" si="53"/>
        <v>0</v>
      </c>
      <c r="BF51" s="17">
        <f t="shared" si="53"/>
        <v>0</v>
      </c>
      <c r="BG51" s="17">
        <f t="shared" si="58"/>
        <v>0</v>
      </c>
      <c r="BH51" s="17">
        <f t="shared" si="58"/>
        <v>0</v>
      </c>
      <c r="BI51" s="17">
        <f t="shared" si="58"/>
        <v>0</v>
      </c>
      <c r="BJ51" s="17">
        <f t="shared" si="58"/>
        <v>0</v>
      </c>
      <c r="BK51" s="17" t="str">
        <f t="shared" si="54"/>
        <v>2.5.</v>
      </c>
      <c r="BL51" s="17">
        <f t="shared" si="54"/>
        <v>0</v>
      </c>
      <c r="BM51" s="17">
        <f t="shared" si="54"/>
        <v>0</v>
      </c>
      <c r="BN51" s="17">
        <f t="shared" si="54"/>
        <v>0</v>
      </c>
      <c r="BO51" s="17">
        <f t="shared" si="54"/>
        <v>0</v>
      </c>
      <c r="BP51" s="17">
        <f t="shared" si="54"/>
        <v>0</v>
      </c>
      <c r="BQ51" s="17">
        <f t="shared" si="54"/>
        <v>0</v>
      </c>
      <c r="BR51" s="17">
        <f t="shared" si="54"/>
        <v>0</v>
      </c>
      <c r="BS51" s="17">
        <f t="shared" si="54"/>
        <v>0</v>
      </c>
      <c r="BT51" s="17">
        <f t="shared" si="59"/>
        <v>0</v>
      </c>
      <c r="BU51" s="17">
        <f t="shared" si="59"/>
        <v>0</v>
      </c>
      <c r="BV51" s="17">
        <f t="shared" si="59"/>
        <v>0</v>
      </c>
      <c r="BW51" s="17">
        <f t="shared" si="59"/>
        <v>0</v>
      </c>
      <c r="BX51" s="17" t="str">
        <f t="shared" si="60"/>
        <v>2.6.</v>
      </c>
      <c r="BY51" s="17">
        <f t="shared" si="60"/>
        <v>0</v>
      </c>
      <c r="BZ51" s="17">
        <f t="shared" si="60"/>
        <v>0</v>
      </c>
      <c r="CA51" s="17">
        <f t="shared" si="61"/>
        <v>0</v>
      </c>
      <c r="CB51" s="17">
        <f t="shared" si="61"/>
        <v>0</v>
      </c>
      <c r="CC51" s="17">
        <f t="shared" si="61"/>
        <v>0</v>
      </c>
      <c r="CD51" s="17">
        <f t="shared" si="61"/>
        <v>0</v>
      </c>
      <c r="CE51" s="17">
        <f t="shared" si="61"/>
        <v>0</v>
      </c>
      <c r="CF51" s="17">
        <f t="shared" si="50"/>
        <v>0</v>
      </c>
      <c r="CG51" s="17">
        <f t="shared" si="51"/>
        <v>0</v>
      </c>
      <c r="CH51" s="17" t="str">
        <f t="shared" si="55"/>
        <v>2.7.</v>
      </c>
      <c r="CI51" s="17">
        <f t="shared" si="55"/>
        <v>0</v>
      </c>
      <c r="CJ51" s="17">
        <f t="shared" si="55"/>
        <v>0</v>
      </c>
      <c r="CK51" s="17">
        <f t="shared" si="55"/>
        <v>0</v>
      </c>
      <c r="CL51" s="17">
        <f t="shared" si="55"/>
        <v>0</v>
      </c>
      <c r="CM51" s="17">
        <f t="shared" si="55"/>
        <v>0</v>
      </c>
      <c r="CN51" s="17">
        <f t="shared" si="55"/>
        <v>0</v>
      </c>
      <c r="CO51" s="17">
        <f t="shared" si="55"/>
        <v>0</v>
      </c>
      <c r="CP51" s="17">
        <f t="shared" si="55"/>
        <v>0</v>
      </c>
      <c r="CQ51" s="17">
        <f t="shared" si="62"/>
        <v>0</v>
      </c>
      <c r="CR51" s="17">
        <f t="shared" si="62"/>
        <v>0</v>
      </c>
      <c r="CS51" s="17">
        <f t="shared" si="62"/>
        <v>0</v>
      </c>
      <c r="CT51" s="17">
        <f t="shared" si="62"/>
        <v>0</v>
      </c>
      <c r="CU51" s="17"/>
    </row>
    <row r="52" spans="2:99" s="13" customFormat="1" ht="33" hidden="1" customHeight="1" x14ac:dyDescent="0.25">
      <c r="B52" s="13" t="s">
        <v>75</v>
      </c>
      <c r="C52" s="17">
        <f t="shared" si="3"/>
        <v>0</v>
      </c>
      <c r="D52" s="17">
        <f t="shared" si="4"/>
        <v>0</v>
      </c>
      <c r="E52" s="17">
        <f t="shared" si="5"/>
        <v>0</v>
      </c>
      <c r="F52" s="17">
        <f t="shared" si="6"/>
        <v>0</v>
      </c>
      <c r="G52" s="17">
        <f t="shared" si="7"/>
        <v>3</v>
      </c>
      <c r="H52" s="17">
        <f t="shared" si="8"/>
        <v>0</v>
      </c>
      <c r="I52" s="17">
        <f t="shared" si="9"/>
        <v>0</v>
      </c>
      <c r="J52" s="17">
        <f t="shared" si="10"/>
        <v>0</v>
      </c>
      <c r="K52" s="17">
        <f t="shared" si="11"/>
        <v>0</v>
      </c>
      <c r="L52" s="17">
        <f t="shared" si="12"/>
        <v>0</v>
      </c>
      <c r="M52" s="17">
        <f t="shared" si="13"/>
        <v>0</v>
      </c>
      <c r="N52" s="17">
        <f t="shared" si="14"/>
        <v>0</v>
      </c>
      <c r="O52" s="17">
        <f t="shared" si="15"/>
        <v>0</v>
      </c>
      <c r="P52" s="17">
        <f t="shared" si="16"/>
        <v>0</v>
      </c>
      <c r="Q52" s="17">
        <f t="shared" si="17"/>
        <v>3</v>
      </c>
      <c r="R52" s="17">
        <f t="shared" si="18"/>
        <v>0</v>
      </c>
      <c r="S52" s="17">
        <f t="shared" si="19"/>
        <v>0</v>
      </c>
      <c r="T52" s="17">
        <f t="shared" si="20"/>
        <v>0</v>
      </c>
      <c r="U52" s="17">
        <f t="shared" si="21"/>
        <v>0</v>
      </c>
      <c r="V52" s="17">
        <f t="shared" si="22"/>
        <v>0</v>
      </c>
      <c r="W52" s="17">
        <f t="shared" si="23"/>
        <v>0</v>
      </c>
      <c r="X52" s="17">
        <f t="shared" si="24"/>
        <v>0</v>
      </c>
      <c r="Y52" s="17">
        <f t="shared" si="25"/>
        <v>0</v>
      </c>
      <c r="Z52" s="17">
        <f t="shared" si="26"/>
        <v>0</v>
      </c>
      <c r="AA52" s="17">
        <f t="shared" si="27"/>
        <v>0</v>
      </c>
      <c r="AB52" s="17">
        <f t="shared" si="28"/>
        <v>0</v>
      </c>
      <c r="AC52" s="17">
        <f t="shared" si="29"/>
        <v>0</v>
      </c>
      <c r="AD52" s="17">
        <f t="shared" si="56"/>
        <v>0</v>
      </c>
      <c r="AE52" s="17">
        <f t="shared" si="56"/>
        <v>0</v>
      </c>
      <c r="AF52" s="17">
        <f t="shared" si="56"/>
        <v>0</v>
      </c>
      <c r="AG52" s="17">
        <f t="shared" si="31"/>
        <v>0</v>
      </c>
      <c r="AH52" s="17">
        <f t="shared" si="57"/>
        <v>0</v>
      </c>
      <c r="AI52" s="17">
        <f t="shared" si="57"/>
        <v>0</v>
      </c>
      <c r="AJ52" s="17">
        <f t="shared" si="57"/>
        <v>0</v>
      </c>
      <c r="AK52" s="17">
        <f t="shared" si="33"/>
        <v>0</v>
      </c>
      <c r="AL52" s="17">
        <f t="shared" si="34"/>
        <v>0</v>
      </c>
      <c r="AM52" s="17">
        <f t="shared" si="35"/>
        <v>3</v>
      </c>
      <c r="AN52" s="17">
        <f t="shared" si="36"/>
        <v>0</v>
      </c>
      <c r="AO52" s="17">
        <f t="shared" si="37"/>
        <v>0</v>
      </c>
      <c r="AP52" s="17">
        <f t="shared" si="38"/>
        <v>0</v>
      </c>
      <c r="AQ52" s="17">
        <f t="shared" si="39"/>
        <v>0</v>
      </c>
      <c r="AR52" s="17">
        <f t="shared" si="40"/>
        <v>0</v>
      </c>
      <c r="AS52" s="17">
        <f t="shared" si="41"/>
        <v>0</v>
      </c>
      <c r="AT52" s="17">
        <f t="shared" si="42"/>
        <v>0</v>
      </c>
      <c r="AU52" s="17">
        <f t="shared" si="43"/>
        <v>0</v>
      </c>
      <c r="AV52" s="17">
        <f t="shared" si="44"/>
        <v>0</v>
      </c>
      <c r="AW52" s="17">
        <f t="shared" si="45"/>
        <v>0</v>
      </c>
      <c r="AX52" s="17" t="str">
        <f t="shared" si="53"/>
        <v>2.5.</v>
      </c>
      <c r="AY52" s="17">
        <f t="shared" si="53"/>
        <v>0</v>
      </c>
      <c r="AZ52" s="17">
        <f t="shared" si="53"/>
        <v>0</v>
      </c>
      <c r="BA52" s="17">
        <f t="shared" si="53"/>
        <v>0</v>
      </c>
      <c r="BB52" s="17">
        <f t="shared" si="53"/>
        <v>0</v>
      </c>
      <c r="BC52" s="17">
        <f t="shared" si="53"/>
        <v>0</v>
      </c>
      <c r="BD52" s="17">
        <f t="shared" si="53"/>
        <v>0</v>
      </c>
      <c r="BE52" s="17">
        <f t="shared" si="53"/>
        <v>0</v>
      </c>
      <c r="BF52" s="17">
        <f t="shared" si="53"/>
        <v>0</v>
      </c>
      <c r="BG52" s="17">
        <f t="shared" si="58"/>
        <v>0</v>
      </c>
      <c r="BH52" s="17">
        <f t="shared" si="58"/>
        <v>0</v>
      </c>
      <c r="BI52" s="17">
        <f t="shared" si="58"/>
        <v>0</v>
      </c>
      <c r="BJ52" s="17">
        <f t="shared" si="58"/>
        <v>0</v>
      </c>
      <c r="BK52" s="17" t="str">
        <f t="shared" si="54"/>
        <v>2.6.</v>
      </c>
      <c r="BL52" s="17">
        <f t="shared" si="54"/>
        <v>0</v>
      </c>
      <c r="BM52" s="17">
        <f t="shared" si="54"/>
        <v>0</v>
      </c>
      <c r="BN52" s="17">
        <f t="shared" si="54"/>
        <v>0</v>
      </c>
      <c r="BO52" s="17">
        <f t="shared" si="54"/>
        <v>0</v>
      </c>
      <c r="BP52" s="17">
        <f t="shared" si="54"/>
        <v>0</v>
      </c>
      <c r="BQ52" s="17">
        <f t="shared" si="54"/>
        <v>0</v>
      </c>
      <c r="BR52" s="17">
        <f t="shared" si="54"/>
        <v>0</v>
      </c>
      <c r="BS52" s="17">
        <f t="shared" si="54"/>
        <v>0</v>
      </c>
      <c r="BT52" s="17">
        <f t="shared" si="59"/>
        <v>0</v>
      </c>
      <c r="BU52" s="17">
        <f t="shared" si="59"/>
        <v>0</v>
      </c>
      <c r="BV52" s="17">
        <f t="shared" si="59"/>
        <v>0</v>
      </c>
      <c r="BW52" s="17">
        <f t="shared" si="59"/>
        <v>0</v>
      </c>
      <c r="BX52" s="17" t="str">
        <f t="shared" si="60"/>
        <v>2.7.</v>
      </c>
      <c r="BY52" s="17">
        <f t="shared" si="60"/>
        <v>0</v>
      </c>
      <c r="BZ52" s="17">
        <f t="shared" si="60"/>
        <v>0</v>
      </c>
      <c r="CA52" s="17">
        <f t="shared" si="61"/>
        <v>0</v>
      </c>
      <c r="CB52" s="17">
        <f t="shared" si="61"/>
        <v>0</v>
      </c>
      <c r="CC52" s="17">
        <f t="shared" si="61"/>
        <v>0</v>
      </c>
      <c r="CD52" s="17">
        <f t="shared" si="61"/>
        <v>0</v>
      </c>
      <c r="CE52" s="17">
        <f t="shared" si="61"/>
        <v>0</v>
      </c>
      <c r="CF52" s="17">
        <f t="shared" si="50"/>
        <v>0</v>
      </c>
      <c r="CG52" s="17">
        <f t="shared" si="51"/>
        <v>0</v>
      </c>
      <c r="CH52" s="17" t="str">
        <f t="shared" si="55"/>
        <v>2.8.</v>
      </c>
      <c r="CI52" s="17">
        <f t="shared" si="55"/>
        <v>0</v>
      </c>
      <c r="CJ52" s="17">
        <f t="shared" si="55"/>
        <v>0</v>
      </c>
      <c r="CK52" s="17">
        <f t="shared" si="55"/>
        <v>0</v>
      </c>
      <c r="CL52" s="17">
        <f t="shared" si="55"/>
        <v>0</v>
      </c>
      <c r="CM52" s="17">
        <f t="shared" si="55"/>
        <v>0</v>
      </c>
      <c r="CN52" s="17">
        <f t="shared" si="55"/>
        <v>0</v>
      </c>
      <c r="CO52" s="17">
        <f t="shared" si="55"/>
        <v>0</v>
      </c>
      <c r="CP52" s="17">
        <f t="shared" si="55"/>
        <v>0</v>
      </c>
      <c r="CQ52" s="17">
        <f t="shared" si="62"/>
        <v>0</v>
      </c>
      <c r="CR52" s="17">
        <f t="shared" si="62"/>
        <v>0</v>
      </c>
      <c r="CS52" s="17">
        <f t="shared" si="62"/>
        <v>0</v>
      </c>
      <c r="CT52" s="17">
        <f t="shared" si="62"/>
        <v>0</v>
      </c>
      <c r="CU52" s="17"/>
    </row>
    <row r="53" spans="2:99" s="13" customFormat="1" ht="33" hidden="1" customHeight="1" x14ac:dyDescent="0.25">
      <c r="B53" s="13" t="s">
        <v>76</v>
      </c>
      <c r="C53" s="17">
        <f t="shared" si="3"/>
        <v>0</v>
      </c>
      <c r="D53" s="17">
        <f t="shared" si="4"/>
        <v>0</v>
      </c>
      <c r="E53" s="17">
        <f t="shared" si="5"/>
        <v>0</v>
      </c>
      <c r="F53" s="17">
        <f t="shared" si="6"/>
        <v>3</v>
      </c>
      <c r="G53" s="17">
        <f t="shared" si="7"/>
        <v>0</v>
      </c>
      <c r="H53" s="17">
        <f t="shared" si="8"/>
        <v>0</v>
      </c>
      <c r="I53" s="17">
        <f t="shared" si="9"/>
        <v>0</v>
      </c>
      <c r="J53" s="17">
        <f t="shared" si="10"/>
        <v>0</v>
      </c>
      <c r="K53" s="17">
        <f t="shared" si="11"/>
        <v>0</v>
      </c>
      <c r="L53" s="17">
        <f t="shared" si="12"/>
        <v>0</v>
      </c>
      <c r="M53" s="17">
        <f t="shared" si="13"/>
        <v>0</v>
      </c>
      <c r="N53" s="17">
        <f t="shared" si="14"/>
        <v>0</v>
      </c>
      <c r="O53" s="17">
        <f t="shared" si="15"/>
        <v>0</v>
      </c>
      <c r="P53" s="17">
        <f t="shared" si="16"/>
        <v>3</v>
      </c>
      <c r="Q53" s="17">
        <f t="shared" si="17"/>
        <v>0</v>
      </c>
      <c r="R53" s="17">
        <f t="shared" si="18"/>
        <v>0</v>
      </c>
      <c r="S53" s="17">
        <f t="shared" si="19"/>
        <v>0</v>
      </c>
      <c r="T53" s="17">
        <f t="shared" si="20"/>
        <v>0</v>
      </c>
      <c r="U53" s="17">
        <f t="shared" si="21"/>
        <v>0</v>
      </c>
      <c r="V53" s="17">
        <f t="shared" si="22"/>
        <v>0</v>
      </c>
      <c r="W53" s="17">
        <f t="shared" si="23"/>
        <v>0</v>
      </c>
      <c r="X53" s="17">
        <f t="shared" si="24"/>
        <v>0</v>
      </c>
      <c r="Y53" s="17">
        <f t="shared" si="25"/>
        <v>0</v>
      </c>
      <c r="Z53" s="17">
        <f t="shared" si="26"/>
        <v>0</v>
      </c>
      <c r="AA53" s="17">
        <f t="shared" si="27"/>
        <v>0</v>
      </c>
      <c r="AB53" s="17">
        <f t="shared" si="28"/>
        <v>0</v>
      </c>
      <c r="AC53" s="17">
        <f t="shared" si="29"/>
        <v>0</v>
      </c>
      <c r="AD53" s="17">
        <f t="shared" si="56"/>
        <v>0</v>
      </c>
      <c r="AE53" s="17">
        <f t="shared" si="56"/>
        <v>0</v>
      </c>
      <c r="AF53" s="17">
        <f t="shared" si="56"/>
        <v>0</v>
      </c>
      <c r="AG53" s="17">
        <f t="shared" si="31"/>
        <v>0</v>
      </c>
      <c r="AH53" s="17">
        <f t="shared" si="57"/>
        <v>0</v>
      </c>
      <c r="AI53" s="17">
        <f t="shared" si="57"/>
        <v>0</v>
      </c>
      <c r="AJ53" s="17">
        <f t="shared" si="57"/>
        <v>0</v>
      </c>
      <c r="AK53" s="17">
        <f t="shared" si="33"/>
        <v>0</v>
      </c>
      <c r="AL53" s="17">
        <f t="shared" si="34"/>
        <v>3</v>
      </c>
      <c r="AM53" s="17">
        <f t="shared" si="35"/>
        <v>0</v>
      </c>
      <c r="AN53" s="17">
        <f t="shared" si="36"/>
        <v>0</v>
      </c>
      <c r="AO53" s="17">
        <f t="shared" si="37"/>
        <v>0</v>
      </c>
      <c r="AP53" s="17">
        <f t="shared" si="38"/>
        <v>0</v>
      </c>
      <c r="AQ53" s="17">
        <f t="shared" si="39"/>
        <v>0</v>
      </c>
      <c r="AR53" s="17">
        <f t="shared" si="40"/>
        <v>0</v>
      </c>
      <c r="AS53" s="17">
        <f t="shared" si="41"/>
        <v>0</v>
      </c>
      <c r="AT53" s="17">
        <f t="shared" si="42"/>
        <v>0</v>
      </c>
      <c r="AU53" s="17">
        <f t="shared" si="43"/>
        <v>0</v>
      </c>
      <c r="AV53" s="17">
        <f t="shared" si="44"/>
        <v>0</v>
      </c>
      <c r="AW53" s="17">
        <f t="shared" si="45"/>
        <v>0</v>
      </c>
      <c r="AX53" s="17" t="str">
        <f t="shared" si="53"/>
        <v>2.6.</v>
      </c>
      <c r="AY53" s="17">
        <f t="shared" si="53"/>
        <v>0</v>
      </c>
      <c r="AZ53" s="17">
        <f t="shared" si="53"/>
        <v>0</v>
      </c>
      <c r="BA53" s="17">
        <f t="shared" si="53"/>
        <v>0</v>
      </c>
      <c r="BB53" s="17">
        <f t="shared" si="53"/>
        <v>0</v>
      </c>
      <c r="BC53" s="17">
        <f t="shared" si="53"/>
        <v>0</v>
      </c>
      <c r="BD53" s="17">
        <f t="shared" si="53"/>
        <v>0</v>
      </c>
      <c r="BE53" s="17">
        <f t="shared" si="53"/>
        <v>0</v>
      </c>
      <c r="BF53" s="17">
        <f t="shared" si="53"/>
        <v>0</v>
      </c>
      <c r="BG53" s="17">
        <f t="shared" si="58"/>
        <v>0</v>
      </c>
      <c r="BH53" s="17">
        <f t="shared" si="58"/>
        <v>0</v>
      </c>
      <c r="BI53" s="17">
        <f t="shared" si="58"/>
        <v>0</v>
      </c>
      <c r="BJ53" s="17">
        <f t="shared" si="58"/>
        <v>0</v>
      </c>
      <c r="BK53" s="17" t="str">
        <f t="shared" si="54"/>
        <v>2.7.</v>
      </c>
      <c r="BL53" s="17">
        <f t="shared" si="54"/>
        <v>0</v>
      </c>
      <c r="BM53" s="17">
        <f t="shared" si="54"/>
        <v>0</v>
      </c>
      <c r="BN53" s="17">
        <f t="shared" si="54"/>
        <v>0</v>
      </c>
      <c r="BO53" s="17">
        <f t="shared" si="54"/>
        <v>0</v>
      </c>
      <c r="BP53" s="17">
        <f t="shared" si="54"/>
        <v>0</v>
      </c>
      <c r="BQ53" s="17">
        <f t="shared" si="54"/>
        <v>0</v>
      </c>
      <c r="BR53" s="17">
        <f t="shared" si="54"/>
        <v>0</v>
      </c>
      <c r="BS53" s="17">
        <f t="shared" si="54"/>
        <v>0</v>
      </c>
      <c r="BT53" s="17">
        <f t="shared" si="59"/>
        <v>0</v>
      </c>
      <c r="BU53" s="17">
        <f t="shared" si="59"/>
        <v>0</v>
      </c>
      <c r="BV53" s="17">
        <f t="shared" si="59"/>
        <v>0</v>
      </c>
      <c r="BW53" s="17">
        <f t="shared" si="59"/>
        <v>0</v>
      </c>
      <c r="BX53" s="17" t="str">
        <f t="shared" si="60"/>
        <v>2.8.</v>
      </c>
      <c r="BY53" s="17">
        <f t="shared" si="60"/>
        <v>0</v>
      </c>
      <c r="BZ53" s="17">
        <f t="shared" si="60"/>
        <v>0</v>
      </c>
      <c r="CA53" s="17">
        <f t="shared" si="61"/>
        <v>0</v>
      </c>
      <c r="CB53" s="17">
        <f t="shared" si="61"/>
        <v>0</v>
      </c>
      <c r="CC53" s="17">
        <f t="shared" si="61"/>
        <v>0</v>
      </c>
      <c r="CD53" s="17">
        <f t="shared" si="61"/>
        <v>0</v>
      </c>
      <c r="CE53" s="17">
        <f t="shared" si="61"/>
        <v>0</v>
      </c>
      <c r="CF53" s="17">
        <f t="shared" si="50"/>
        <v>0</v>
      </c>
      <c r="CG53" s="17">
        <f t="shared" si="51"/>
        <v>0</v>
      </c>
      <c r="CH53" s="17" t="str">
        <f t="shared" si="55"/>
        <v>2.9.</v>
      </c>
      <c r="CI53" s="17">
        <f t="shared" si="55"/>
        <v>0</v>
      </c>
      <c r="CJ53" s="17">
        <f t="shared" si="55"/>
        <v>0</v>
      </c>
      <c r="CK53" s="17">
        <f t="shared" si="55"/>
        <v>0</v>
      </c>
      <c r="CL53" s="17">
        <f t="shared" si="55"/>
        <v>0</v>
      </c>
      <c r="CM53" s="17">
        <f t="shared" si="55"/>
        <v>0</v>
      </c>
      <c r="CN53" s="17">
        <f t="shared" si="55"/>
        <v>0</v>
      </c>
      <c r="CO53" s="17">
        <f t="shared" si="55"/>
        <v>0</v>
      </c>
      <c r="CP53" s="17">
        <f t="shared" si="55"/>
        <v>0</v>
      </c>
      <c r="CQ53" s="17">
        <f t="shared" si="62"/>
        <v>0</v>
      </c>
      <c r="CR53" s="17">
        <f t="shared" si="62"/>
        <v>0</v>
      </c>
      <c r="CS53" s="17">
        <f t="shared" si="62"/>
        <v>0</v>
      </c>
      <c r="CT53" s="17">
        <f t="shared" si="62"/>
        <v>0</v>
      </c>
      <c r="CU53" s="17"/>
    </row>
    <row r="54" spans="2:99" s="13" customFormat="1" ht="33" hidden="1" customHeight="1" x14ac:dyDescent="0.25">
      <c r="B54" s="13" t="s">
        <v>77</v>
      </c>
      <c r="C54" s="17">
        <f t="shared" si="3"/>
        <v>0</v>
      </c>
      <c r="D54" s="17">
        <f t="shared" si="4"/>
        <v>0</v>
      </c>
      <c r="E54" s="17">
        <f t="shared" si="5"/>
        <v>3</v>
      </c>
      <c r="F54" s="17">
        <f t="shared" si="6"/>
        <v>0</v>
      </c>
      <c r="G54" s="17">
        <f t="shared" si="7"/>
        <v>0</v>
      </c>
      <c r="H54" s="17">
        <f t="shared" si="8"/>
        <v>0</v>
      </c>
      <c r="I54" s="17">
        <f t="shared" si="9"/>
        <v>0</v>
      </c>
      <c r="J54" s="17">
        <f t="shared" si="10"/>
        <v>0</v>
      </c>
      <c r="K54" s="17">
        <f t="shared" si="11"/>
        <v>0</v>
      </c>
      <c r="L54" s="17">
        <f t="shared" si="12"/>
        <v>0</v>
      </c>
      <c r="M54" s="17">
        <f t="shared" si="13"/>
        <v>0</v>
      </c>
      <c r="N54" s="17">
        <f t="shared" si="14"/>
        <v>0</v>
      </c>
      <c r="O54" s="17">
        <f t="shared" si="15"/>
        <v>3</v>
      </c>
      <c r="P54" s="17">
        <f t="shared" si="16"/>
        <v>0</v>
      </c>
      <c r="Q54" s="17">
        <f t="shared" si="17"/>
        <v>0</v>
      </c>
      <c r="R54" s="17">
        <f t="shared" si="18"/>
        <v>0</v>
      </c>
      <c r="S54" s="17">
        <f t="shared" si="19"/>
        <v>0</v>
      </c>
      <c r="T54" s="17">
        <f t="shared" si="20"/>
        <v>0</v>
      </c>
      <c r="U54" s="17">
        <f t="shared" si="21"/>
        <v>0</v>
      </c>
      <c r="V54" s="17">
        <f t="shared" si="22"/>
        <v>0</v>
      </c>
      <c r="W54" s="17">
        <f t="shared" si="23"/>
        <v>0</v>
      </c>
      <c r="X54" s="17">
        <f t="shared" si="24"/>
        <v>0</v>
      </c>
      <c r="Y54" s="17">
        <f t="shared" si="25"/>
        <v>0</v>
      </c>
      <c r="Z54" s="17">
        <f t="shared" si="26"/>
        <v>0</v>
      </c>
      <c r="AA54" s="17">
        <f t="shared" si="27"/>
        <v>0</v>
      </c>
      <c r="AB54" s="17">
        <f t="shared" si="28"/>
        <v>0</v>
      </c>
      <c r="AC54" s="17">
        <f t="shared" si="29"/>
        <v>0</v>
      </c>
      <c r="AD54" s="17">
        <f t="shared" si="56"/>
        <v>0</v>
      </c>
      <c r="AE54" s="17">
        <f t="shared" si="56"/>
        <v>0</v>
      </c>
      <c r="AF54" s="17">
        <f t="shared" si="56"/>
        <v>0</v>
      </c>
      <c r="AG54" s="17">
        <f t="shared" si="31"/>
        <v>0</v>
      </c>
      <c r="AH54" s="17">
        <f t="shared" si="57"/>
        <v>0</v>
      </c>
      <c r="AI54" s="17">
        <f t="shared" si="57"/>
        <v>0</v>
      </c>
      <c r="AJ54" s="17">
        <f t="shared" si="57"/>
        <v>0</v>
      </c>
      <c r="AK54" s="17">
        <f t="shared" si="33"/>
        <v>3</v>
      </c>
      <c r="AL54" s="17">
        <f t="shared" si="34"/>
        <v>0</v>
      </c>
      <c r="AM54" s="17">
        <f t="shared" si="35"/>
        <v>0</v>
      </c>
      <c r="AN54" s="17">
        <f t="shared" si="36"/>
        <v>0</v>
      </c>
      <c r="AO54" s="17">
        <f t="shared" si="37"/>
        <v>0</v>
      </c>
      <c r="AP54" s="17">
        <f t="shared" si="38"/>
        <v>0</v>
      </c>
      <c r="AQ54" s="17">
        <f t="shared" si="39"/>
        <v>0</v>
      </c>
      <c r="AR54" s="17">
        <f t="shared" si="40"/>
        <v>0</v>
      </c>
      <c r="AS54" s="17">
        <f t="shared" si="41"/>
        <v>0</v>
      </c>
      <c r="AT54" s="17">
        <f t="shared" si="42"/>
        <v>0</v>
      </c>
      <c r="AU54" s="17">
        <f t="shared" si="43"/>
        <v>0</v>
      </c>
      <c r="AV54" s="17">
        <f t="shared" si="44"/>
        <v>0</v>
      </c>
      <c r="AW54" s="17">
        <f t="shared" si="45"/>
        <v>0</v>
      </c>
      <c r="AX54" s="17" t="str">
        <f t="shared" si="53"/>
        <v>2.7.</v>
      </c>
      <c r="AY54" s="17">
        <f t="shared" si="53"/>
        <v>0</v>
      </c>
      <c r="AZ54" s="17">
        <f t="shared" si="53"/>
        <v>0</v>
      </c>
      <c r="BA54" s="17">
        <f t="shared" si="53"/>
        <v>0</v>
      </c>
      <c r="BB54" s="17">
        <f t="shared" si="53"/>
        <v>0</v>
      </c>
      <c r="BC54" s="17">
        <f t="shared" si="53"/>
        <v>0</v>
      </c>
      <c r="BD54" s="17">
        <f t="shared" si="53"/>
        <v>0</v>
      </c>
      <c r="BE54" s="17">
        <f t="shared" si="53"/>
        <v>0</v>
      </c>
      <c r="BF54" s="17">
        <f t="shared" si="53"/>
        <v>0</v>
      </c>
      <c r="BG54" s="17">
        <f t="shared" si="58"/>
        <v>0</v>
      </c>
      <c r="BH54" s="17">
        <f t="shared" si="58"/>
        <v>0</v>
      </c>
      <c r="BI54" s="17">
        <f t="shared" si="58"/>
        <v>0</v>
      </c>
      <c r="BJ54" s="17">
        <f t="shared" si="58"/>
        <v>0</v>
      </c>
      <c r="BK54" s="17" t="str">
        <f t="shared" si="54"/>
        <v>2.8.</v>
      </c>
      <c r="BL54" s="17">
        <f t="shared" si="54"/>
        <v>0</v>
      </c>
      <c r="BM54" s="17">
        <f t="shared" si="54"/>
        <v>0</v>
      </c>
      <c r="BN54" s="17">
        <f t="shared" si="54"/>
        <v>0</v>
      </c>
      <c r="BO54" s="17">
        <f t="shared" si="54"/>
        <v>0</v>
      </c>
      <c r="BP54" s="17">
        <f t="shared" si="54"/>
        <v>0</v>
      </c>
      <c r="BQ54" s="17">
        <f t="shared" si="54"/>
        <v>0</v>
      </c>
      <c r="BR54" s="17">
        <f t="shared" si="54"/>
        <v>0</v>
      </c>
      <c r="BS54" s="17">
        <f t="shared" si="54"/>
        <v>0</v>
      </c>
      <c r="BT54" s="17">
        <f t="shared" si="59"/>
        <v>0</v>
      </c>
      <c r="BU54" s="17">
        <f t="shared" si="59"/>
        <v>0</v>
      </c>
      <c r="BV54" s="17">
        <f t="shared" si="59"/>
        <v>0</v>
      </c>
      <c r="BW54" s="17">
        <f t="shared" si="59"/>
        <v>0</v>
      </c>
      <c r="BX54" s="17" t="str">
        <f t="shared" si="60"/>
        <v>2.9.</v>
      </c>
      <c r="BY54" s="17">
        <f t="shared" si="60"/>
        <v>0</v>
      </c>
      <c r="BZ54" s="17">
        <f t="shared" si="60"/>
        <v>0</v>
      </c>
      <c r="CA54" s="17">
        <f t="shared" si="61"/>
        <v>0</v>
      </c>
      <c r="CB54" s="17">
        <f t="shared" si="61"/>
        <v>0</v>
      </c>
      <c r="CC54" s="17">
        <f t="shared" si="61"/>
        <v>0</v>
      </c>
      <c r="CD54" s="17">
        <f t="shared" si="61"/>
        <v>0</v>
      </c>
      <c r="CE54" s="17">
        <f t="shared" si="61"/>
        <v>0</v>
      </c>
      <c r="CF54" s="17">
        <f t="shared" si="50"/>
        <v>0</v>
      </c>
      <c r="CG54" s="17">
        <f t="shared" si="51"/>
        <v>0</v>
      </c>
      <c r="CH54" s="17">
        <f t="shared" si="55"/>
        <v>3</v>
      </c>
      <c r="CI54" s="17">
        <f t="shared" si="55"/>
        <v>0</v>
      </c>
      <c r="CJ54" s="17">
        <f t="shared" si="55"/>
        <v>0</v>
      </c>
      <c r="CK54" s="17">
        <f t="shared" si="55"/>
        <v>0</v>
      </c>
      <c r="CL54" s="17">
        <f t="shared" si="55"/>
        <v>0</v>
      </c>
      <c r="CM54" s="17">
        <f t="shared" si="55"/>
        <v>0</v>
      </c>
      <c r="CN54" s="17">
        <f t="shared" si="55"/>
        <v>0</v>
      </c>
      <c r="CO54" s="17">
        <f t="shared" si="55"/>
        <v>0</v>
      </c>
      <c r="CP54" s="17">
        <f t="shared" si="55"/>
        <v>0</v>
      </c>
      <c r="CQ54" s="17">
        <f t="shared" si="62"/>
        <v>0</v>
      </c>
      <c r="CR54" s="17">
        <f t="shared" si="62"/>
        <v>0</v>
      </c>
      <c r="CS54" s="17">
        <f t="shared" si="62"/>
        <v>0</v>
      </c>
      <c r="CT54" s="17">
        <f t="shared" si="62"/>
        <v>0</v>
      </c>
      <c r="CU54" s="17"/>
    </row>
    <row r="55" spans="2:99" s="13" customFormat="1" ht="33" hidden="1" customHeight="1" x14ac:dyDescent="0.25">
      <c r="B55" s="13" t="s">
        <v>78</v>
      </c>
      <c r="C55" s="17">
        <f t="shared" si="3"/>
        <v>0</v>
      </c>
      <c r="D55" s="17">
        <f t="shared" si="4"/>
        <v>3</v>
      </c>
      <c r="E55" s="17">
        <f t="shared" si="5"/>
        <v>0</v>
      </c>
      <c r="F55" s="17">
        <f t="shared" si="6"/>
        <v>0</v>
      </c>
      <c r="G55" s="17">
        <f t="shared" si="7"/>
        <v>0</v>
      </c>
      <c r="H55" s="17">
        <f t="shared" si="8"/>
        <v>0</v>
      </c>
      <c r="I55" s="17">
        <f t="shared" si="9"/>
        <v>0</v>
      </c>
      <c r="J55" s="17">
        <f t="shared" si="10"/>
        <v>0</v>
      </c>
      <c r="K55" s="17">
        <f t="shared" si="11"/>
        <v>0</v>
      </c>
      <c r="L55" s="17">
        <f t="shared" si="12"/>
        <v>0</v>
      </c>
      <c r="M55" s="17">
        <f t="shared" si="13"/>
        <v>0</v>
      </c>
      <c r="N55" s="17">
        <f t="shared" si="14"/>
        <v>0</v>
      </c>
      <c r="O55" s="17">
        <f t="shared" si="15"/>
        <v>0</v>
      </c>
      <c r="P55" s="17">
        <f t="shared" si="16"/>
        <v>0</v>
      </c>
      <c r="Q55" s="17">
        <f t="shared" si="17"/>
        <v>0</v>
      </c>
      <c r="R55" s="17">
        <f t="shared" si="18"/>
        <v>0</v>
      </c>
      <c r="S55" s="17">
        <f t="shared" si="19"/>
        <v>0</v>
      </c>
      <c r="T55" s="17">
        <f t="shared" si="20"/>
        <v>0</v>
      </c>
      <c r="U55" s="17">
        <f t="shared" si="21"/>
        <v>0</v>
      </c>
      <c r="V55" s="17">
        <f t="shared" si="22"/>
        <v>0</v>
      </c>
      <c r="W55" s="17">
        <f t="shared" si="23"/>
        <v>0</v>
      </c>
      <c r="X55" s="17">
        <f t="shared" si="24"/>
        <v>0</v>
      </c>
      <c r="Y55" s="17">
        <f t="shared" si="25"/>
        <v>0</v>
      </c>
      <c r="Z55" s="17">
        <f t="shared" si="26"/>
        <v>0</v>
      </c>
      <c r="AA55" s="17">
        <f t="shared" si="27"/>
        <v>0</v>
      </c>
      <c r="AB55" s="17">
        <f t="shared" si="28"/>
        <v>0</v>
      </c>
      <c r="AC55" s="17">
        <f t="shared" si="29"/>
        <v>0</v>
      </c>
      <c r="AD55" s="17">
        <f t="shared" si="56"/>
        <v>0</v>
      </c>
      <c r="AE55" s="17">
        <f t="shared" si="56"/>
        <v>0</v>
      </c>
      <c r="AF55" s="17">
        <f t="shared" si="56"/>
        <v>0</v>
      </c>
      <c r="AG55" s="17">
        <f t="shared" si="31"/>
        <v>0</v>
      </c>
      <c r="AH55" s="17">
        <f t="shared" si="57"/>
        <v>0</v>
      </c>
      <c r="AI55" s="17">
        <f t="shared" si="57"/>
        <v>0</v>
      </c>
      <c r="AJ55" s="17">
        <f t="shared" si="57"/>
        <v>0</v>
      </c>
      <c r="AK55" s="17">
        <f t="shared" si="33"/>
        <v>0</v>
      </c>
      <c r="AL55" s="17">
        <f t="shared" si="34"/>
        <v>0</v>
      </c>
      <c r="AM55" s="17">
        <f t="shared" si="35"/>
        <v>0</v>
      </c>
      <c r="AN55" s="17">
        <f t="shared" si="36"/>
        <v>0</v>
      </c>
      <c r="AO55" s="17">
        <f t="shared" si="37"/>
        <v>0</v>
      </c>
      <c r="AP55" s="17">
        <f t="shared" si="38"/>
        <v>0</v>
      </c>
      <c r="AQ55" s="17">
        <f t="shared" si="39"/>
        <v>0</v>
      </c>
      <c r="AR55" s="17">
        <f t="shared" si="40"/>
        <v>0</v>
      </c>
      <c r="AS55" s="17">
        <f t="shared" si="41"/>
        <v>0</v>
      </c>
      <c r="AT55" s="17">
        <f t="shared" si="42"/>
        <v>0</v>
      </c>
      <c r="AU55" s="17">
        <f t="shared" si="43"/>
        <v>0</v>
      </c>
      <c r="AV55" s="17">
        <f t="shared" si="44"/>
        <v>0</v>
      </c>
      <c r="AW55" s="17">
        <f t="shared" si="45"/>
        <v>0</v>
      </c>
      <c r="AX55" s="17" t="str">
        <f t="shared" si="53"/>
        <v>2.8.</v>
      </c>
      <c r="AY55" s="17">
        <f t="shared" si="53"/>
        <v>0</v>
      </c>
      <c r="AZ55" s="17">
        <f t="shared" si="53"/>
        <v>0</v>
      </c>
      <c r="BA55" s="17">
        <f t="shared" si="53"/>
        <v>0</v>
      </c>
      <c r="BB55" s="17">
        <f t="shared" si="53"/>
        <v>0</v>
      </c>
      <c r="BC55" s="17">
        <f t="shared" si="53"/>
        <v>0</v>
      </c>
      <c r="BD55" s="17">
        <f t="shared" si="53"/>
        <v>0</v>
      </c>
      <c r="BE55" s="17">
        <f t="shared" si="53"/>
        <v>0</v>
      </c>
      <c r="BF55" s="17">
        <f t="shared" si="53"/>
        <v>0</v>
      </c>
      <c r="BG55" s="17">
        <f t="shared" si="58"/>
        <v>0</v>
      </c>
      <c r="BH55" s="17">
        <f t="shared" si="58"/>
        <v>0</v>
      </c>
      <c r="BI55" s="17">
        <f t="shared" si="58"/>
        <v>0</v>
      </c>
      <c r="BJ55" s="17">
        <f t="shared" si="58"/>
        <v>0</v>
      </c>
      <c r="BK55" s="17" t="str">
        <f t="shared" si="54"/>
        <v>2.9.</v>
      </c>
      <c r="BL55" s="17">
        <f t="shared" si="54"/>
        <v>0</v>
      </c>
      <c r="BM55" s="17">
        <f t="shared" si="54"/>
        <v>0</v>
      </c>
      <c r="BN55" s="17">
        <f t="shared" si="54"/>
        <v>0</v>
      </c>
      <c r="BO55" s="17">
        <f t="shared" si="54"/>
        <v>0</v>
      </c>
      <c r="BP55" s="17">
        <f t="shared" si="54"/>
        <v>0</v>
      </c>
      <c r="BQ55" s="17">
        <f t="shared" si="54"/>
        <v>0</v>
      </c>
      <c r="BR55" s="17">
        <f t="shared" si="54"/>
        <v>0</v>
      </c>
      <c r="BS55" s="17">
        <f t="shared" si="54"/>
        <v>0</v>
      </c>
      <c r="BT55" s="17">
        <f t="shared" si="59"/>
        <v>0</v>
      </c>
      <c r="BU55" s="17">
        <f t="shared" si="59"/>
        <v>0</v>
      </c>
      <c r="BV55" s="17">
        <f t="shared" si="59"/>
        <v>0</v>
      </c>
      <c r="BW55" s="17">
        <f t="shared" si="59"/>
        <v>0</v>
      </c>
      <c r="BX55" s="17">
        <f t="shared" si="60"/>
        <v>3</v>
      </c>
      <c r="BY55" s="17">
        <f t="shared" si="60"/>
        <v>0</v>
      </c>
      <c r="BZ55" s="17">
        <f t="shared" si="60"/>
        <v>0</v>
      </c>
      <c r="CA55" s="17">
        <f t="shared" si="61"/>
        <v>0</v>
      </c>
      <c r="CB55" s="17">
        <f t="shared" si="61"/>
        <v>0</v>
      </c>
      <c r="CC55" s="17">
        <f t="shared" si="61"/>
        <v>0</v>
      </c>
      <c r="CD55" s="17">
        <f t="shared" si="61"/>
        <v>0</v>
      </c>
      <c r="CE55" s="17">
        <f t="shared" si="61"/>
        <v>0</v>
      </c>
      <c r="CF55" s="17">
        <f t="shared" si="50"/>
        <v>0</v>
      </c>
      <c r="CG55" s="17">
        <f t="shared" si="51"/>
        <v>0</v>
      </c>
      <c r="CH55" s="17">
        <f t="shared" si="55"/>
        <v>4</v>
      </c>
      <c r="CI55" s="17">
        <f t="shared" si="55"/>
        <v>0</v>
      </c>
      <c r="CJ55" s="17">
        <f t="shared" si="55"/>
        <v>0</v>
      </c>
      <c r="CK55" s="17">
        <f t="shared" si="55"/>
        <v>0</v>
      </c>
      <c r="CL55" s="17">
        <f t="shared" si="55"/>
        <v>0</v>
      </c>
      <c r="CM55" s="17">
        <f t="shared" si="55"/>
        <v>0</v>
      </c>
      <c r="CN55" s="17">
        <f t="shared" si="55"/>
        <v>0</v>
      </c>
      <c r="CO55" s="17">
        <f t="shared" si="55"/>
        <v>0</v>
      </c>
      <c r="CP55" s="17">
        <f t="shared" si="55"/>
        <v>0</v>
      </c>
      <c r="CQ55" s="17">
        <f t="shared" si="62"/>
        <v>0</v>
      </c>
      <c r="CR55" s="17">
        <f t="shared" si="62"/>
        <v>0</v>
      </c>
      <c r="CS55" s="17">
        <f t="shared" si="62"/>
        <v>0</v>
      </c>
      <c r="CT55" s="17">
        <f t="shared" si="62"/>
        <v>0</v>
      </c>
      <c r="CU55" s="17"/>
    </row>
    <row r="56" spans="2:99" s="13" customFormat="1" ht="33" hidden="1" customHeight="1" x14ac:dyDescent="0.25">
      <c r="B56" s="13" t="s">
        <v>79</v>
      </c>
      <c r="C56" s="17">
        <f t="shared" si="3"/>
        <v>3</v>
      </c>
      <c r="D56" s="17">
        <f t="shared" si="4"/>
        <v>0</v>
      </c>
      <c r="E56" s="17">
        <f t="shared" si="5"/>
        <v>0</v>
      </c>
      <c r="F56" s="17">
        <f t="shared" si="6"/>
        <v>0</v>
      </c>
      <c r="G56" s="17">
        <f t="shared" si="7"/>
        <v>0</v>
      </c>
      <c r="H56" s="17">
        <f t="shared" si="8"/>
        <v>0</v>
      </c>
      <c r="I56" s="17">
        <f t="shared" si="9"/>
        <v>0</v>
      </c>
      <c r="J56" s="17">
        <f t="shared" si="10"/>
        <v>0</v>
      </c>
      <c r="K56" s="17">
        <f t="shared" si="11"/>
        <v>0</v>
      </c>
      <c r="L56" s="17">
        <f t="shared" si="12"/>
        <v>0</v>
      </c>
      <c r="M56" s="17">
        <f t="shared" si="13"/>
        <v>0</v>
      </c>
      <c r="N56" s="17">
        <f t="shared" si="14"/>
        <v>0</v>
      </c>
      <c r="O56" s="17">
        <f t="shared" si="15"/>
        <v>0</v>
      </c>
      <c r="P56" s="17">
        <f t="shared" si="16"/>
        <v>0</v>
      </c>
      <c r="Q56" s="17">
        <f t="shared" si="17"/>
        <v>0</v>
      </c>
      <c r="R56" s="17">
        <f t="shared" si="18"/>
        <v>0</v>
      </c>
      <c r="S56" s="17">
        <f t="shared" si="19"/>
        <v>0</v>
      </c>
      <c r="T56" s="17">
        <f t="shared" si="20"/>
        <v>0</v>
      </c>
      <c r="U56" s="17">
        <f t="shared" si="21"/>
        <v>0</v>
      </c>
      <c r="V56" s="17">
        <f t="shared" si="22"/>
        <v>0</v>
      </c>
      <c r="W56" s="17">
        <f t="shared" si="23"/>
        <v>0</v>
      </c>
      <c r="X56" s="17">
        <f t="shared" si="24"/>
        <v>0</v>
      </c>
      <c r="Y56" s="17">
        <f t="shared" si="25"/>
        <v>0</v>
      </c>
      <c r="Z56" s="17">
        <f t="shared" si="26"/>
        <v>0</v>
      </c>
      <c r="AA56" s="17">
        <f t="shared" si="27"/>
        <v>0</v>
      </c>
      <c r="AB56" s="17">
        <f t="shared" si="28"/>
        <v>0</v>
      </c>
      <c r="AC56" s="17">
        <f t="shared" si="29"/>
        <v>0</v>
      </c>
      <c r="AD56" s="17">
        <f t="shared" si="56"/>
        <v>0</v>
      </c>
      <c r="AE56" s="17">
        <f t="shared" si="56"/>
        <v>0</v>
      </c>
      <c r="AF56" s="17">
        <f t="shared" si="56"/>
        <v>0</v>
      </c>
      <c r="AG56" s="17">
        <f t="shared" si="31"/>
        <v>0</v>
      </c>
      <c r="AH56" s="17">
        <f t="shared" si="57"/>
        <v>0</v>
      </c>
      <c r="AI56" s="17">
        <f t="shared" si="57"/>
        <v>0</v>
      </c>
      <c r="AJ56" s="17">
        <f t="shared" si="57"/>
        <v>0</v>
      </c>
      <c r="AK56" s="17">
        <f t="shared" si="33"/>
        <v>0</v>
      </c>
      <c r="AL56" s="17">
        <f t="shared" si="34"/>
        <v>0</v>
      </c>
      <c r="AM56" s="17">
        <f t="shared" si="35"/>
        <v>0</v>
      </c>
      <c r="AN56" s="17">
        <f t="shared" si="36"/>
        <v>0</v>
      </c>
      <c r="AO56" s="17">
        <f t="shared" si="37"/>
        <v>0</v>
      </c>
      <c r="AP56" s="17">
        <f t="shared" si="38"/>
        <v>0</v>
      </c>
      <c r="AQ56" s="17">
        <f t="shared" si="39"/>
        <v>0</v>
      </c>
      <c r="AR56" s="17">
        <f t="shared" si="40"/>
        <v>0</v>
      </c>
      <c r="AS56" s="17">
        <f t="shared" si="41"/>
        <v>0</v>
      </c>
      <c r="AT56" s="17">
        <f t="shared" si="42"/>
        <v>0</v>
      </c>
      <c r="AU56" s="17">
        <f t="shared" si="43"/>
        <v>0</v>
      </c>
      <c r="AV56" s="17">
        <f t="shared" si="44"/>
        <v>0</v>
      </c>
      <c r="AW56" s="17">
        <f t="shared" si="45"/>
        <v>3</v>
      </c>
      <c r="AX56" s="17" t="str">
        <f t="shared" si="53"/>
        <v>2.9.</v>
      </c>
      <c r="AY56" s="17">
        <f t="shared" si="53"/>
        <v>0</v>
      </c>
      <c r="AZ56" s="17">
        <f t="shared" si="53"/>
        <v>0</v>
      </c>
      <c r="BA56" s="17">
        <f t="shared" si="53"/>
        <v>0</v>
      </c>
      <c r="BB56" s="17">
        <f t="shared" si="53"/>
        <v>0</v>
      </c>
      <c r="BC56" s="17">
        <f t="shared" si="53"/>
        <v>0</v>
      </c>
      <c r="BD56" s="17">
        <f t="shared" si="53"/>
        <v>0</v>
      </c>
      <c r="BE56" s="17">
        <f t="shared" si="53"/>
        <v>0</v>
      </c>
      <c r="BF56" s="17">
        <f t="shared" si="53"/>
        <v>0</v>
      </c>
      <c r="BG56" s="17">
        <f t="shared" si="58"/>
        <v>0</v>
      </c>
      <c r="BH56" s="17">
        <f t="shared" si="58"/>
        <v>0</v>
      </c>
      <c r="BI56" s="17">
        <f t="shared" si="58"/>
        <v>0</v>
      </c>
      <c r="BJ56" s="17">
        <f t="shared" si="58"/>
        <v>0</v>
      </c>
      <c r="BK56" s="17">
        <f t="shared" si="54"/>
        <v>3</v>
      </c>
      <c r="BL56" s="17">
        <f t="shared" si="54"/>
        <v>0</v>
      </c>
      <c r="BM56" s="17">
        <f t="shared" si="54"/>
        <v>0</v>
      </c>
      <c r="BN56" s="17">
        <f t="shared" si="54"/>
        <v>0</v>
      </c>
      <c r="BO56" s="17">
        <f t="shared" si="54"/>
        <v>0</v>
      </c>
      <c r="BP56" s="17">
        <f t="shared" si="54"/>
        <v>0</v>
      </c>
      <c r="BQ56" s="17">
        <f t="shared" si="54"/>
        <v>0</v>
      </c>
      <c r="BR56" s="17">
        <f t="shared" si="54"/>
        <v>0</v>
      </c>
      <c r="BS56" s="17">
        <f t="shared" si="54"/>
        <v>0</v>
      </c>
      <c r="BT56" s="17">
        <f t="shared" si="59"/>
        <v>0</v>
      </c>
      <c r="BU56" s="17">
        <f t="shared" si="59"/>
        <v>0</v>
      </c>
      <c r="BV56" s="17">
        <f t="shared" si="59"/>
        <v>0</v>
      </c>
      <c r="BW56" s="17">
        <f t="shared" si="59"/>
        <v>0</v>
      </c>
      <c r="BX56" s="17">
        <f t="shared" si="60"/>
        <v>4</v>
      </c>
      <c r="BY56" s="17">
        <f t="shared" si="60"/>
        <v>0</v>
      </c>
      <c r="BZ56" s="17">
        <f t="shared" si="60"/>
        <v>0</v>
      </c>
      <c r="CA56" s="17">
        <f t="shared" si="61"/>
        <v>0</v>
      </c>
      <c r="CB56" s="17">
        <f t="shared" si="61"/>
        <v>0</v>
      </c>
      <c r="CC56" s="17">
        <f t="shared" si="61"/>
        <v>0</v>
      </c>
      <c r="CD56" s="17">
        <f t="shared" si="61"/>
        <v>0</v>
      </c>
      <c r="CE56" s="17">
        <f t="shared" si="61"/>
        <v>0</v>
      </c>
      <c r="CF56" s="17">
        <f t="shared" si="50"/>
        <v>0</v>
      </c>
      <c r="CG56" s="17">
        <f t="shared" si="51"/>
        <v>0</v>
      </c>
      <c r="CH56" s="17">
        <f t="shared" si="55"/>
        <v>5</v>
      </c>
      <c r="CI56" s="17">
        <f t="shared" si="55"/>
        <v>0</v>
      </c>
      <c r="CJ56" s="17">
        <f t="shared" si="55"/>
        <v>0</v>
      </c>
      <c r="CK56" s="17">
        <f t="shared" si="55"/>
        <v>0</v>
      </c>
      <c r="CL56" s="17">
        <f t="shared" si="55"/>
        <v>0</v>
      </c>
      <c r="CM56" s="17">
        <f t="shared" si="55"/>
        <v>0</v>
      </c>
      <c r="CN56" s="17">
        <f t="shared" si="55"/>
        <v>0</v>
      </c>
      <c r="CO56" s="17">
        <f t="shared" si="55"/>
        <v>0</v>
      </c>
      <c r="CP56" s="17">
        <f t="shared" si="55"/>
        <v>0</v>
      </c>
      <c r="CQ56" s="17">
        <f t="shared" si="62"/>
        <v>0</v>
      </c>
      <c r="CR56" s="17">
        <f t="shared" si="62"/>
        <v>0</v>
      </c>
      <c r="CS56" s="17">
        <f t="shared" si="62"/>
        <v>0</v>
      </c>
      <c r="CT56" s="17">
        <f t="shared" si="62"/>
        <v>0</v>
      </c>
      <c r="CU56" s="17"/>
    </row>
    <row r="57" spans="2:99" ht="18.75" x14ac:dyDescent="0.3">
      <c r="B57" s="186" t="s">
        <v>80</v>
      </c>
      <c r="C57" s="186"/>
      <c r="D57" s="186"/>
      <c r="E57" s="186"/>
      <c r="F57" s="186"/>
      <c r="G57" s="186"/>
    </row>
    <row r="58" spans="2:99" x14ac:dyDescent="0.25">
      <c r="B58" s="151" t="s">
        <v>81</v>
      </c>
      <c r="C58" s="151"/>
      <c r="D58" s="151" t="s">
        <v>82</v>
      </c>
      <c r="E58" s="151" t="s">
        <v>83</v>
      </c>
      <c r="F58" s="151"/>
      <c r="G58" s="151"/>
    </row>
    <row r="59" spans="2:99" ht="60" x14ac:dyDescent="0.25">
      <c r="B59" s="151"/>
      <c r="C59" s="151"/>
      <c r="D59" s="151"/>
      <c r="E59" s="18" t="s">
        <v>84</v>
      </c>
      <c r="F59" s="18" t="s">
        <v>85</v>
      </c>
      <c r="G59" s="18" t="s">
        <v>86</v>
      </c>
    </row>
    <row r="60" spans="2:99" x14ac:dyDescent="0.25">
      <c r="B60" s="151">
        <v>1</v>
      </c>
      <c r="C60" s="151"/>
      <c r="D60" s="19">
        <v>2</v>
      </c>
      <c r="E60" s="19">
        <v>3</v>
      </c>
      <c r="F60" s="19">
        <v>4</v>
      </c>
      <c r="G60" s="19">
        <v>5</v>
      </c>
    </row>
    <row r="61" spans="2:99" ht="64.5" customHeight="1" x14ac:dyDescent="0.25">
      <c r="B61" s="187" t="s">
        <v>87</v>
      </c>
      <c r="C61" s="187"/>
      <c r="D61" s="20">
        <v>1</v>
      </c>
      <c r="E61" s="7"/>
      <c r="F61" s="7"/>
      <c r="G61" s="7"/>
    </row>
    <row r="62" spans="2:99" ht="15.75" x14ac:dyDescent="0.25">
      <c r="B62" s="188" t="s">
        <v>88</v>
      </c>
      <c r="C62" s="189"/>
      <c r="D62" s="21" t="s">
        <v>89</v>
      </c>
      <c r="E62" s="7"/>
      <c r="F62" s="7"/>
      <c r="G62" s="7"/>
    </row>
    <row r="63" spans="2:99" ht="25.5" customHeight="1" x14ac:dyDescent="0.25">
      <c r="B63" s="190" t="s">
        <v>90</v>
      </c>
      <c r="C63" s="190"/>
      <c r="D63" s="20">
        <v>2</v>
      </c>
      <c r="E63" s="7"/>
      <c r="F63" s="22"/>
      <c r="G63" s="7"/>
    </row>
    <row r="64" spans="2:99" ht="28.5" customHeight="1" x14ac:dyDescent="0.25">
      <c r="B64" s="190" t="s">
        <v>91</v>
      </c>
      <c r="C64" s="190"/>
      <c r="D64" s="20">
        <v>3</v>
      </c>
      <c r="E64" s="7"/>
      <c r="F64" s="5"/>
      <c r="G64" s="7"/>
    </row>
    <row r="65" spans="1:19" ht="29.25" customHeight="1" x14ac:dyDescent="0.25">
      <c r="B65" s="190" t="s">
        <v>92</v>
      </c>
      <c r="C65" s="190"/>
      <c r="D65" s="20">
        <v>4</v>
      </c>
      <c r="E65" s="7"/>
      <c r="F65" s="5"/>
      <c r="G65" s="7"/>
    </row>
    <row r="66" spans="1:19" x14ac:dyDescent="0.25">
      <c r="B66" s="23"/>
      <c r="C66" s="23"/>
    </row>
    <row r="67" spans="1:19" ht="18.75" x14ac:dyDescent="0.3">
      <c r="B67" s="186" t="s">
        <v>93</v>
      </c>
      <c r="C67" s="186"/>
      <c r="D67" s="186"/>
      <c r="E67" s="186"/>
      <c r="F67" s="186"/>
      <c r="G67" s="186"/>
    </row>
    <row r="68" spans="1:19" ht="33.75" customHeight="1" x14ac:dyDescent="0.25">
      <c r="B68" s="181" t="s">
        <v>94</v>
      </c>
      <c r="C68" s="181" t="s">
        <v>82</v>
      </c>
      <c r="D68" s="181" t="s">
        <v>95</v>
      </c>
      <c r="E68" s="181"/>
      <c r="F68" s="181" t="s">
        <v>96</v>
      </c>
      <c r="G68" s="181"/>
      <c r="H68" s="181"/>
      <c r="I68" s="181"/>
      <c r="J68" s="181"/>
      <c r="K68" s="181"/>
      <c r="L68" s="181"/>
      <c r="M68" s="181"/>
      <c r="N68" s="181"/>
      <c r="O68" s="181" t="s">
        <v>97</v>
      </c>
      <c r="P68" s="181"/>
      <c r="Q68" s="181" t="s">
        <v>98</v>
      </c>
      <c r="R68" s="181"/>
    </row>
    <row r="69" spans="1:19" ht="141.75" x14ac:dyDescent="0.25">
      <c r="B69" s="181"/>
      <c r="C69" s="181"/>
      <c r="D69" s="16" t="s">
        <v>84</v>
      </c>
      <c r="E69" s="16" t="s">
        <v>99</v>
      </c>
      <c r="F69" s="16" t="s">
        <v>84</v>
      </c>
      <c r="G69" s="16" t="s">
        <v>100</v>
      </c>
      <c r="H69" s="16" t="s">
        <v>101</v>
      </c>
      <c r="I69" s="16" t="s">
        <v>102</v>
      </c>
      <c r="J69" s="16" t="s">
        <v>103</v>
      </c>
      <c r="K69" s="16" t="s">
        <v>104</v>
      </c>
      <c r="L69" s="16" t="s">
        <v>105</v>
      </c>
      <c r="M69" s="16" t="s">
        <v>106</v>
      </c>
      <c r="N69" s="16" t="s">
        <v>107</v>
      </c>
      <c r="O69" s="16" t="s">
        <v>84</v>
      </c>
      <c r="P69" s="16" t="s">
        <v>108</v>
      </c>
      <c r="Q69" s="16" t="s">
        <v>84</v>
      </c>
      <c r="R69" s="16" t="s">
        <v>108</v>
      </c>
    </row>
    <row r="70" spans="1:19" ht="15.75" x14ac:dyDescent="0.25">
      <c r="B70" s="16">
        <v>1</v>
      </c>
      <c r="C70" s="16">
        <v>2</v>
      </c>
      <c r="D70" s="16">
        <v>3</v>
      </c>
      <c r="E70" s="16">
        <v>4</v>
      </c>
      <c r="F70" s="16">
        <v>5</v>
      </c>
      <c r="G70" s="16">
        <v>6</v>
      </c>
      <c r="H70" s="16">
        <v>7</v>
      </c>
      <c r="I70" s="16">
        <v>8</v>
      </c>
      <c r="J70" s="16">
        <v>9</v>
      </c>
      <c r="K70" s="16">
        <v>10</v>
      </c>
      <c r="L70" s="16">
        <v>11</v>
      </c>
      <c r="M70" s="16">
        <v>12</v>
      </c>
      <c r="N70" s="16">
        <v>13</v>
      </c>
      <c r="O70" s="16">
        <v>14</v>
      </c>
      <c r="P70" s="16">
        <v>15</v>
      </c>
      <c r="Q70" s="16">
        <v>16</v>
      </c>
      <c r="R70" s="16">
        <v>17</v>
      </c>
    </row>
    <row r="71" spans="1:19" ht="31.5" x14ac:dyDescent="0.25">
      <c r="B71" s="24" t="s">
        <v>109</v>
      </c>
      <c r="C71" s="16">
        <v>1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9" ht="15.75" x14ac:dyDescent="0.25">
      <c r="B72" s="25" t="s">
        <v>110</v>
      </c>
      <c r="C72" s="16">
        <v>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9" ht="15.75" x14ac:dyDescent="0.25">
      <c r="B73" s="24" t="s">
        <v>111</v>
      </c>
      <c r="C73" s="16">
        <v>3</v>
      </c>
      <c r="D73" s="7"/>
      <c r="E73" s="7"/>
      <c r="F73" s="7"/>
      <c r="G73" s="16"/>
      <c r="H73" s="7"/>
      <c r="I73" s="7"/>
      <c r="J73" s="7"/>
      <c r="K73" s="7"/>
      <c r="L73" s="7"/>
      <c r="M73" s="7"/>
      <c r="N73" s="7"/>
      <c r="O73" s="7"/>
      <c r="P73" s="16"/>
      <c r="Q73" s="7"/>
      <c r="R73" s="16"/>
    </row>
    <row r="74" spans="1:19" ht="15.75" x14ac:dyDescent="0.25">
      <c r="B74" s="24" t="s">
        <v>112</v>
      </c>
      <c r="C74" s="16">
        <v>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9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pans="1:19" x14ac:dyDescent="0.25">
      <c r="B76" s="23"/>
      <c r="C76" s="23"/>
    </row>
    <row r="77" spans="1:19" ht="18.75" x14ac:dyDescent="0.3">
      <c r="B77" s="185" t="s">
        <v>113</v>
      </c>
      <c r="C77" s="185"/>
      <c r="D77" s="185"/>
      <c r="E77" s="185"/>
      <c r="F77" s="185"/>
      <c r="G77" s="185"/>
    </row>
    <row r="79" spans="1:19" ht="15.75" x14ac:dyDescent="0.25">
      <c r="B79" s="181" t="s">
        <v>114</v>
      </c>
      <c r="C79" s="181"/>
      <c r="D79" s="181" t="s">
        <v>82</v>
      </c>
      <c r="E79" s="181" t="s">
        <v>115</v>
      </c>
      <c r="F79" s="181"/>
      <c r="G79" s="181" t="s">
        <v>116</v>
      </c>
    </row>
    <row r="80" spans="1:19" ht="47.25" x14ac:dyDescent="0.25">
      <c r="B80" s="181"/>
      <c r="C80" s="181"/>
      <c r="D80" s="181"/>
      <c r="E80" s="16" t="s">
        <v>84</v>
      </c>
      <c r="F80" s="16" t="s">
        <v>117</v>
      </c>
      <c r="G80" s="181"/>
    </row>
    <row r="81" spans="2:7" ht="15.75" x14ac:dyDescent="0.25">
      <c r="B81" s="181">
        <v>1</v>
      </c>
      <c r="C81" s="181"/>
      <c r="D81" s="16">
        <v>2</v>
      </c>
      <c r="E81" s="16">
        <v>3</v>
      </c>
      <c r="F81" s="16">
        <v>4</v>
      </c>
      <c r="G81" s="16">
        <v>5</v>
      </c>
    </row>
    <row r="82" spans="2:7" ht="36.75" customHeight="1" x14ac:dyDescent="0.25">
      <c r="B82" s="182" t="s">
        <v>118</v>
      </c>
      <c r="C82" s="182"/>
      <c r="D82" s="27">
        <v>1</v>
      </c>
      <c r="E82" s="7"/>
      <c r="F82" s="7"/>
      <c r="G82" s="7"/>
    </row>
    <row r="83" spans="2:7" ht="51" customHeight="1" x14ac:dyDescent="0.25">
      <c r="B83" s="183" t="s">
        <v>119</v>
      </c>
      <c r="C83" s="183"/>
      <c r="D83" s="28" t="s">
        <v>89</v>
      </c>
      <c r="E83" s="29"/>
      <c r="F83" s="29"/>
      <c r="G83" s="7"/>
    </row>
    <row r="84" spans="2:7" ht="36.75" customHeight="1" x14ac:dyDescent="0.25">
      <c r="B84" s="184" t="s">
        <v>120</v>
      </c>
      <c r="C84" s="184"/>
      <c r="D84" s="28" t="s">
        <v>121</v>
      </c>
      <c r="E84" s="7"/>
      <c r="F84" s="7"/>
      <c r="G84" s="7"/>
    </row>
    <row r="85" spans="2:7" ht="51" customHeight="1" x14ac:dyDescent="0.25">
      <c r="B85" s="179" t="s">
        <v>122</v>
      </c>
      <c r="C85" s="179"/>
      <c r="D85" s="16">
        <v>2</v>
      </c>
      <c r="E85" s="30"/>
      <c r="F85" s="30"/>
      <c r="G85" s="30"/>
    </row>
    <row r="86" spans="2:7" ht="15.75" x14ac:dyDescent="0.25">
      <c r="B86" s="180" t="s">
        <v>123</v>
      </c>
      <c r="C86" s="180"/>
      <c r="D86" s="16" t="s">
        <v>124</v>
      </c>
      <c r="E86" s="7"/>
      <c r="F86" s="7"/>
      <c r="G86" s="7"/>
    </row>
    <row r="87" spans="2:7" ht="15.75" x14ac:dyDescent="0.25">
      <c r="B87" s="180" t="s">
        <v>125</v>
      </c>
      <c r="C87" s="180"/>
      <c r="D87" s="16" t="s">
        <v>126</v>
      </c>
      <c r="E87" s="7"/>
      <c r="F87" s="7"/>
      <c r="G87" s="7"/>
    </row>
    <row r="88" spans="2:7" ht="15.75" x14ac:dyDescent="0.25">
      <c r="B88" s="180" t="s">
        <v>127</v>
      </c>
      <c r="C88" s="180"/>
      <c r="D88" s="16" t="s">
        <v>128</v>
      </c>
      <c r="E88" s="7"/>
      <c r="F88" s="7"/>
      <c r="G88" s="7"/>
    </row>
    <row r="89" spans="2:7" ht="15.75" x14ac:dyDescent="0.25">
      <c r="B89" s="180" t="s">
        <v>129</v>
      </c>
      <c r="C89" s="180"/>
      <c r="D89" s="27" t="s">
        <v>130</v>
      </c>
      <c r="E89" s="7"/>
      <c r="F89" s="7"/>
      <c r="G89" s="7"/>
    </row>
    <row r="90" spans="2:7" ht="15.75" x14ac:dyDescent="0.25">
      <c r="B90" s="180" t="s">
        <v>131</v>
      </c>
      <c r="C90" s="180"/>
      <c r="D90" s="27" t="s">
        <v>132</v>
      </c>
      <c r="E90" s="7"/>
      <c r="F90" s="7"/>
      <c r="G90" s="7"/>
    </row>
    <row r="91" spans="2:7" ht="30" customHeight="1" x14ac:dyDescent="0.25">
      <c r="B91" s="180" t="s">
        <v>133</v>
      </c>
      <c r="C91" s="180"/>
      <c r="D91" s="27" t="s">
        <v>134</v>
      </c>
      <c r="E91" s="7"/>
      <c r="F91" s="7"/>
      <c r="G91" s="7"/>
    </row>
    <row r="92" spans="2:7" ht="15.75" x14ac:dyDescent="0.25">
      <c r="B92" s="180" t="s">
        <v>135</v>
      </c>
      <c r="C92" s="180"/>
      <c r="D92" s="27" t="s">
        <v>136</v>
      </c>
      <c r="E92" s="7"/>
      <c r="F92" s="7"/>
      <c r="G92" s="7"/>
    </row>
    <row r="93" spans="2:7" ht="15.75" x14ac:dyDescent="0.25">
      <c r="B93" s="179" t="s">
        <v>137</v>
      </c>
      <c r="C93" s="179"/>
      <c r="D93" s="27" t="s">
        <v>138</v>
      </c>
      <c r="E93" s="7"/>
      <c r="F93" s="7"/>
      <c r="G93" s="7"/>
    </row>
    <row r="94" spans="2:7" ht="15.75" x14ac:dyDescent="0.25">
      <c r="B94" s="179" t="s">
        <v>139</v>
      </c>
      <c r="C94" s="179"/>
      <c r="D94" s="27" t="s">
        <v>140</v>
      </c>
      <c r="E94" s="7"/>
      <c r="F94" s="7"/>
      <c r="G94" s="7"/>
    </row>
    <row r="95" spans="2:7" ht="28.5" customHeight="1" x14ac:dyDescent="0.25">
      <c r="B95" s="179" t="s">
        <v>141</v>
      </c>
      <c r="C95" s="179"/>
      <c r="D95" s="16" t="s">
        <v>142</v>
      </c>
      <c r="E95" s="7"/>
      <c r="F95" s="7"/>
      <c r="G95" s="7"/>
    </row>
    <row r="96" spans="2:7" ht="31.5" customHeight="1" x14ac:dyDescent="0.25">
      <c r="B96" s="179" t="s">
        <v>143</v>
      </c>
      <c r="C96" s="179"/>
      <c r="D96" s="16" t="s">
        <v>144</v>
      </c>
      <c r="E96" s="7"/>
      <c r="F96" s="7"/>
      <c r="G96" s="7"/>
    </row>
    <row r="97" spans="2:87" ht="64.5" customHeight="1" x14ac:dyDescent="0.25">
      <c r="B97" s="31" t="s">
        <v>145</v>
      </c>
      <c r="C97" s="31"/>
      <c r="D97" s="27" t="s">
        <v>146</v>
      </c>
      <c r="E97" s="29"/>
      <c r="F97" s="29"/>
      <c r="G97" s="7"/>
    </row>
    <row r="98" spans="2:87" ht="15.75" x14ac:dyDescent="0.25">
      <c r="B98" s="179" t="s">
        <v>147</v>
      </c>
      <c r="C98" s="179"/>
      <c r="D98" s="16" t="s">
        <v>148</v>
      </c>
      <c r="E98" s="7"/>
      <c r="F98" s="7"/>
      <c r="G98" s="7"/>
    </row>
    <row r="99" spans="2:87" ht="42" customHeight="1" x14ac:dyDescent="0.25">
      <c r="B99" s="179" t="s">
        <v>149</v>
      </c>
      <c r="C99" s="179"/>
      <c r="D99" s="16" t="s">
        <v>150</v>
      </c>
      <c r="E99" s="7"/>
      <c r="F99" s="7"/>
      <c r="G99" s="7"/>
    </row>
    <row r="100" spans="2:87" ht="76.5" customHeight="1" x14ac:dyDescent="0.25">
      <c r="B100" s="175" t="s">
        <v>151</v>
      </c>
      <c r="C100" s="175"/>
      <c r="D100" s="16" t="s">
        <v>152</v>
      </c>
      <c r="E100" s="7"/>
      <c r="F100" s="7"/>
      <c r="G100" s="7"/>
    </row>
    <row r="101" spans="2:87" ht="45.75" customHeight="1" x14ac:dyDescent="0.25">
      <c r="B101" s="176" t="s">
        <v>153</v>
      </c>
      <c r="C101" s="176"/>
      <c r="D101" s="16">
        <v>3</v>
      </c>
      <c r="E101" s="7"/>
      <c r="F101" s="7"/>
      <c r="G101" s="7"/>
    </row>
    <row r="102" spans="2:87" ht="45" customHeight="1" x14ac:dyDescent="0.25">
      <c r="B102" s="176" t="s">
        <v>154</v>
      </c>
      <c r="C102" s="176"/>
      <c r="D102" s="27">
        <v>4</v>
      </c>
      <c r="E102" s="7"/>
      <c r="F102" s="7"/>
      <c r="G102" s="7"/>
    </row>
    <row r="103" spans="2:87" ht="51" customHeight="1" x14ac:dyDescent="0.25">
      <c r="B103" s="177" t="s">
        <v>155</v>
      </c>
      <c r="C103" s="177"/>
      <c r="D103" s="27">
        <v>5</v>
      </c>
      <c r="E103" s="7"/>
      <c r="F103" s="7"/>
      <c r="G103" s="7"/>
    </row>
    <row r="104" spans="2:87" ht="88.5" customHeight="1" x14ac:dyDescent="0.25">
      <c r="B104" s="178" t="s">
        <v>156</v>
      </c>
      <c r="C104" s="178"/>
      <c r="D104" s="27">
        <v>6</v>
      </c>
      <c r="E104" s="7"/>
      <c r="F104" s="7"/>
      <c r="G104" s="7"/>
    </row>
    <row r="105" spans="2:87" ht="44.25" customHeight="1" x14ac:dyDescent="0.25">
      <c r="B105" s="175" t="s">
        <v>157</v>
      </c>
      <c r="C105" s="175"/>
      <c r="D105" s="27">
        <v>7</v>
      </c>
      <c r="E105" s="7"/>
      <c r="F105" s="7"/>
      <c r="G105" s="7"/>
    </row>
    <row r="106" spans="2:87" ht="45" customHeight="1" x14ac:dyDescent="0.25">
      <c r="B106" s="175" t="s">
        <v>158</v>
      </c>
      <c r="C106" s="175"/>
      <c r="D106" s="16" t="s">
        <v>159</v>
      </c>
      <c r="E106" s="7"/>
      <c r="F106" s="7"/>
      <c r="G106" s="7"/>
    </row>
    <row r="107" spans="2:87" ht="53.25" customHeight="1" x14ac:dyDescent="0.25">
      <c r="B107" s="175" t="s">
        <v>160</v>
      </c>
      <c r="C107" s="175"/>
      <c r="D107" s="16" t="s">
        <v>161</v>
      </c>
      <c r="E107" s="7"/>
      <c r="F107" s="7"/>
      <c r="G107" s="7"/>
    </row>
    <row r="108" spans="2:87" s="32" customFormat="1" ht="15.75" hidden="1" x14ac:dyDescent="0.25">
      <c r="B108" s="33"/>
      <c r="C108" s="33"/>
      <c r="D108" s="34"/>
      <c r="E108" s="35"/>
      <c r="F108" s="35"/>
      <c r="G108" s="35"/>
    </row>
    <row r="109" spans="2:87" s="32" customFormat="1" ht="15.75" hidden="1" x14ac:dyDescent="0.25">
      <c r="B109" s="33"/>
      <c r="C109" s="33"/>
      <c r="D109" s="34"/>
      <c r="E109" s="35"/>
      <c r="F109" s="35"/>
      <c r="G109" s="35"/>
    </row>
    <row r="110" spans="2:87" s="32" customFormat="1" ht="15.75" hidden="1" x14ac:dyDescent="0.25">
      <c r="B110" s="33" t="s">
        <v>30</v>
      </c>
      <c r="C110" s="27">
        <v>1</v>
      </c>
      <c r="D110" s="27"/>
      <c r="E110" s="28"/>
      <c r="F110" s="28" t="s">
        <v>89</v>
      </c>
      <c r="G110" s="28" t="s">
        <v>121</v>
      </c>
      <c r="H110" s="28"/>
      <c r="I110" s="28"/>
      <c r="J110" s="16" t="s">
        <v>124</v>
      </c>
      <c r="K110" s="16"/>
      <c r="L110" s="16"/>
      <c r="M110" s="16" t="s">
        <v>126</v>
      </c>
      <c r="N110" s="16"/>
      <c r="O110" s="16"/>
      <c r="P110" s="16" t="s">
        <v>128</v>
      </c>
      <c r="Q110" s="16"/>
      <c r="R110" s="16"/>
      <c r="S110" s="27" t="s">
        <v>130</v>
      </c>
      <c r="T110" s="27"/>
      <c r="U110" s="27"/>
      <c r="V110" s="27" t="s">
        <v>132</v>
      </c>
      <c r="W110" s="27"/>
      <c r="X110" s="27"/>
      <c r="Y110" s="27" t="s">
        <v>134</v>
      </c>
      <c r="Z110" s="27"/>
      <c r="AA110" s="27"/>
      <c r="AB110" s="27" t="s">
        <v>136</v>
      </c>
      <c r="AC110" s="27"/>
      <c r="AD110" s="27"/>
      <c r="AE110" s="27" t="s">
        <v>138</v>
      </c>
      <c r="AF110" s="27"/>
      <c r="AG110" s="27"/>
      <c r="AH110" s="27" t="s">
        <v>140</v>
      </c>
      <c r="AI110" s="27"/>
      <c r="AJ110" s="27"/>
      <c r="AK110" s="16" t="s">
        <v>142</v>
      </c>
      <c r="AL110" s="16"/>
      <c r="AM110" s="16"/>
      <c r="AN110" s="16" t="s">
        <v>144</v>
      </c>
      <c r="AO110" s="16"/>
      <c r="AP110" s="16"/>
      <c r="AQ110" s="16" t="s">
        <v>146</v>
      </c>
      <c r="AR110" s="16" t="s">
        <v>148</v>
      </c>
      <c r="AS110" s="16"/>
      <c r="AT110" s="16"/>
      <c r="AU110" s="16" t="s">
        <v>150</v>
      </c>
      <c r="AV110" s="16"/>
      <c r="AW110" s="16"/>
      <c r="AX110" s="16" t="s">
        <v>152</v>
      </c>
      <c r="BA110" s="16">
        <v>3</v>
      </c>
      <c r="BB110" s="16"/>
      <c r="BC110" s="16"/>
      <c r="BD110" s="27">
        <v>4</v>
      </c>
      <c r="BE110" s="27"/>
      <c r="BF110" s="27"/>
      <c r="BG110" s="27">
        <v>5</v>
      </c>
      <c r="BH110" s="27"/>
      <c r="BI110" s="27"/>
      <c r="BJ110" s="27">
        <v>6</v>
      </c>
      <c r="BK110" s="27"/>
      <c r="BL110" s="27"/>
      <c r="BM110" s="27">
        <v>7</v>
      </c>
      <c r="BN110" s="27"/>
      <c r="BO110" s="27"/>
      <c r="BP110" s="16" t="s">
        <v>159</v>
      </c>
      <c r="BQ110" s="16"/>
      <c r="BR110" s="16"/>
      <c r="BS110" s="16" t="s">
        <v>161</v>
      </c>
      <c r="BV110" s="32" t="s">
        <v>162</v>
      </c>
      <c r="BW110" s="32">
        <v>4</v>
      </c>
      <c r="BX110" s="32">
        <v>5</v>
      </c>
      <c r="BY110" s="32">
        <v>6</v>
      </c>
      <c r="BZ110" s="32">
        <v>7</v>
      </c>
      <c r="CA110" s="32">
        <v>8</v>
      </c>
      <c r="CB110" s="32">
        <v>9</v>
      </c>
      <c r="CC110" s="32">
        <v>10</v>
      </c>
      <c r="CD110" s="32">
        <v>11</v>
      </c>
      <c r="CI110" s="32" t="s">
        <v>163</v>
      </c>
    </row>
    <row r="111" spans="2:87" s="32" customFormat="1" ht="31.5" hidden="1" x14ac:dyDescent="0.25">
      <c r="B111" s="33" t="s">
        <v>50</v>
      </c>
      <c r="C111" s="36">
        <f>E82</f>
        <v>0</v>
      </c>
      <c r="D111" s="37">
        <f>F82</f>
        <v>0</v>
      </c>
      <c r="E111" s="35">
        <f>G82</f>
        <v>0</v>
      </c>
      <c r="F111" s="35">
        <f>G83</f>
        <v>0</v>
      </c>
      <c r="G111" s="35">
        <f>E84</f>
        <v>0</v>
      </c>
      <c r="H111" s="38">
        <f>F84</f>
        <v>0</v>
      </c>
      <c r="I111" s="38">
        <f>G84</f>
        <v>0</v>
      </c>
      <c r="J111" s="38">
        <f>E86</f>
        <v>0</v>
      </c>
      <c r="K111" s="38">
        <f>F86</f>
        <v>0</v>
      </c>
      <c r="L111" s="38">
        <f>G86</f>
        <v>0</v>
      </c>
      <c r="M111" s="39">
        <f>E87</f>
        <v>0</v>
      </c>
      <c r="N111" s="38">
        <f>F87</f>
        <v>0</v>
      </c>
      <c r="O111" s="38">
        <f>G87</f>
        <v>0</v>
      </c>
      <c r="P111" s="38">
        <f>E88</f>
        <v>0</v>
      </c>
      <c r="Q111" s="38">
        <f>F88</f>
        <v>0</v>
      </c>
      <c r="R111" s="38">
        <f>G88</f>
        <v>0</v>
      </c>
      <c r="S111" s="38">
        <f>E89</f>
        <v>0</v>
      </c>
      <c r="T111" s="38">
        <f>F89</f>
        <v>0</v>
      </c>
      <c r="U111" s="38">
        <f>G89</f>
        <v>0</v>
      </c>
      <c r="V111" s="38">
        <f>E90</f>
        <v>0</v>
      </c>
      <c r="W111" s="38">
        <f>F90</f>
        <v>0</v>
      </c>
      <c r="X111" s="38">
        <f>G90</f>
        <v>0</v>
      </c>
      <c r="Y111" s="38">
        <f>E91</f>
        <v>0</v>
      </c>
      <c r="Z111" s="38">
        <f>F91</f>
        <v>0</v>
      </c>
      <c r="AA111" s="38">
        <f>G91</f>
        <v>0</v>
      </c>
      <c r="AB111" s="38">
        <f>E92</f>
        <v>0</v>
      </c>
      <c r="AC111" s="38">
        <f>F92</f>
        <v>0</v>
      </c>
      <c r="AD111" s="38">
        <f>G92</f>
        <v>0</v>
      </c>
      <c r="AE111" s="38">
        <f>E93</f>
        <v>0</v>
      </c>
      <c r="AF111" s="38">
        <f>F93</f>
        <v>0</v>
      </c>
      <c r="AG111" s="38">
        <f>G93</f>
        <v>0</v>
      </c>
      <c r="AH111" s="38">
        <f>E94</f>
        <v>0</v>
      </c>
      <c r="AI111" s="38">
        <f>F94</f>
        <v>0</v>
      </c>
      <c r="AJ111" s="38">
        <f>G94</f>
        <v>0</v>
      </c>
      <c r="AK111" s="38">
        <f>E95</f>
        <v>0</v>
      </c>
      <c r="AL111" s="38">
        <f>F95</f>
        <v>0</v>
      </c>
      <c r="AM111" s="38">
        <f>G95</f>
        <v>0</v>
      </c>
      <c r="AN111" s="38">
        <f>E96</f>
        <v>0</v>
      </c>
      <c r="AO111" s="38">
        <f>F96</f>
        <v>0</v>
      </c>
      <c r="AP111" s="38">
        <f>G96</f>
        <v>0</v>
      </c>
      <c r="AQ111" s="38">
        <f>G97</f>
        <v>0</v>
      </c>
      <c r="AR111" s="38">
        <f>E98</f>
        <v>0</v>
      </c>
      <c r="AS111" s="38">
        <f>F98</f>
        <v>0</v>
      </c>
      <c r="AT111" s="38">
        <f>G98</f>
        <v>0</v>
      </c>
      <c r="AU111" s="38">
        <f>E99</f>
        <v>0</v>
      </c>
      <c r="AV111" s="38">
        <f>F99</f>
        <v>0</v>
      </c>
      <c r="AW111" s="38">
        <f>G99</f>
        <v>0</v>
      </c>
      <c r="AX111" s="38">
        <f>E100</f>
        <v>0</v>
      </c>
      <c r="AY111" s="38">
        <f>F100</f>
        <v>0</v>
      </c>
      <c r="AZ111" s="38">
        <f>G100</f>
        <v>0</v>
      </c>
      <c r="BA111" s="38">
        <f>E101</f>
        <v>0</v>
      </c>
      <c r="BB111" s="38">
        <f>F101</f>
        <v>0</v>
      </c>
      <c r="BC111" s="38">
        <f>G101</f>
        <v>0</v>
      </c>
      <c r="BD111" s="38">
        <f>E102</f>
        <v>0</v>
      </c>
      <c r="BE111" s="38">
        <f>F102</f>
        <v>0</v>
      </c>
      <c r="BF111" s="38">
        <f>G102</f>
        <v>0</v>
      </c>
      <c r="BG111" s="38">
        <f>E103</f>
        <v>0</v>
      </c>
      <c r="BH111" s="38">
        <f>F103</f>
        <v>0</v>
      </c>
      <c r="BI111" s="38">
        <f>G103</f>
        <v>0</v>
      </c>
      <c r="BJ111" s="38">
        <f>E104</f>
        <v>0</v>
      </c>
      <c r="BK111" s="38">
        <f>F104</f>
        <v>0</v>
      </c>
      <c r="BL111" s="38">
        <f>G104</f>
        <v>0</v>
      </c>
      <c r="BM111" s="38">
        <f>E105</f>
        <v>0</v>
      </c>
      <c r="BN111" s="38">
        <f>F105</f>
        <v>0</v>
      </c>
      <c r="BO111" s="38">
        <f>G105</f>
        <v>0</v>
      </c>
      <c r="BP111" s="38">
        <f>E106</f>
        <v>0</v>
      </c>
      <c r="BQ111" s="38">
        <f>F106</f>
        <v>0</v>
      </c>
      <c r="BR111" s="38">
        <f>G106</f>
        <v>0</v>
      </c>
      <c r="BS111" s="38">
        <f>E107</f>
        <v>0</v>
      </c>
      <c r="BT111" s="38">
        <f>F107</f>
        <v>0</v>
      </c>
      <c r="BU111" s="38">
        <f>G107</f>
        <v>0</v>
      </c>
      <c r="BV111" s="39">
        <f t="shared" ref="BV111:CD126" si="63">E154</f>
        <v>0</v>
      </c>
      <c r="BW111" s="39">
        <f t="shared" si="63"/>
        <v>0</v>
      </c>
      <c r="BX111" s="39">
        <f t="shared" si="63"/>
        <v>0</v>
      </c>
      <c r="BY111" s="39">
        <f t="shared" si="63"/>
        <v>0</v>
      </c>
      <c r="BZ111" s="39">
        <f t="shared" si="63"/>
        <v>0</v>
      </c>
      <c r="CA111" s="39">
        <f t="shared" si="63"/>
        <v>0</v>
      </c>
      <c r="CB111" s="39">
        <f t="shared" si="63"/>
        <v>0</v>
      </c>
      <c r="CC111" s="39">
        <f t="shared" si="63"/>
        <v>0</v>
      </c>
      <c r="CD111" s="39">
        <f t="shared" si="63"/>
        <v>0</v>
      </c>
    </row>
    <row r="112" spans="2:87" s="32" customFormat="1" ht="31.5" hidden="1" x14ac:dyDescent="0.25">
      <c r="B112" s="33" t="s">
        <v>51</v>
      </c>
      <c r="C112" s="36">
        <f t="shared" ref="C112:E127" si="64">E83</f>
        <v>0</v>
      </c>
      <c r="D112" s="37">
        <f t="shared" si="64"/>
        <v>0</v>
      </c>
      <c r="E112" s="35">
        <f t="shared" si="64"/>
        <v>0</v>
      </c>
      <c r="F112" s="35">
        <f t="shared" ref="F112:F140" si="65">G84</f>
        <v>0</v>
      </c>
      <c r="G112" s="35">
        <f t="shared" ref="G112:I127" si="66">E85</f>
        <v>0</v>
      </c>
      <c r="H112" s="38">
        <f t="shared" si="66"/>
        <v>0</v>
      </c>
      <c r="I112" s="38">
        <f t="shared" si="66"/>
        <v>0</v>
      </c>
      <c r="J112" s="38">
        <f t="shared" ref="J112:L127" si="67">E87</f>
        <v>0</v>
      </c>
      <c r="K112" s="38">
        <f t="shared" si="67"/>
        <v>0</v>
      </c>
      <c r="L112" s="38">
        <f t="shared" si="67"/>
        <v>0</v>
      </c>
      <c r="M112" s="39">
        <f t="shared" ref="M112:O127" si="68">E88</f>
        <v>0</v>
      </c>
      <c r="N112" s="38">
        <f t="shared" si="68"/>
        <v>0</v>
      </c>
      <c r="O112" s="38">
        <f t="shared" si="68"/>
        <v>0</v>
      </c>
      <c r="P112" s="38">
        <f t="shared" ref="P112:R127" si="69">E89</f>
        <v>0</v>
      </c>
      <c r="Q112" s="38">
        <f t="shared" si="69"/>
        <v>0</v>
      </c>
      <c r="R112" s="38">
        <f t="shared" si="69"/>
        <v>0</v>
      </c>
      <c r="S112" s="38">
        <f t="shared" ref="S112:U127" si="70">E90</f>
        <v>0</v>
      </c>
      <c r="T112" s="38">
        <f t="shared" si="70"/>
        <v>0</v>
      </c>
      <c r="U112" s="38">
        <f t="shared" si="70"/>
        <v>0</v>
      </c>
      <c r="V112" s="38">
        <f t="shared" ref="V112:X127" si="71">E91</f>
        <v>0</v>
      </c>
      <c r="W112" s="38">
        <f t="shared" si="71"/>
        <v>0</v>
      </c>
      <c r="X112" s="38">
        <f t="shared" si="71"/>
        <v>0</v>
      </c>
      <c r="Y112" s="38">
        <f t="shared" ref="Y112:AA127" si="72">E92</f>
        <v>0</v>
      </c>
      <c r="Z112" s="38">
        <f t="shared" si="72"/>
        <v>0</v>
      </c>
      <c r="AA112" s="38">
        <f t="shared" si="72"/>
        <v>0</v>
      </c>
      <c r="AB112" s="38">
        <f t="shared" ref="AB112:AD127" si="73">E93</f>
        <v>0</v>
      </c>
      <c r="AC112" s="38">
        <f t="shared" si="73"/>
        <v>0</v>
      </c>
      <c r="AD112" s="38">
        <f t="shared" si="73"/>
        <v>0</v>
      </c>
      <c r="AE112" s="38">
        <f t="shared" ref="AE112:AG127" si="74">E94</f>
        <v>0</v>
      </c>
      <c r="AF112" s="38">
        <f t="shared" si="74"/>
        <v>0</v>
      </c>
      <c r="AG112" s="38">
        <f t="shared" si="74"/>
        <v>0</v>
      </c>
      <c r="AH112" s="38">
        <f t="shared" ref="AH112:AJ127" si="75">E95</f>
        <v>0</v>
      </c>
      <c r="AI112" s="38">
        <f t="shared" si="75"/>
        <v>0</v>
      </c>
      <c r="AJ112" s="38">
        <f t="shared" si="75"/>
        <v>0</v>
      </c>
      <c r="AK112" s="38">
        <f t="shared" ref="AK112:AM127" si="76">E96</f>
        <v>0</v>
      </c>
      <c r="AL112" s="38">
        <f t="shared" si="76"/>
        <v>0</v>
      </c>
      <c r="AM112" s="38">
        <f t="shared" si="76"/>
        <v>0</v>
      </c>
      <c r="AN112" s="38">
        <f t="shared" ref="AN112:AP127" si="77">E97</f>
        <v>0</v>
      </c>
      <c r="AO112" s="38">
        <f t="shared" si="77"/>
        <v>0</v>
      </c>
      <c r="AP112" s="38">
        <f t="shared" si="77"/>
        <v>0</v>
      </c>
      <c r="AQ112" s="38">
        <f t="shared" ref="AQ112:AQ140" si="78">G98</f>
        <v>0</v>
      </c>
      <c r="AR112" s="38">
        <f t="shared" ref="AR112:AT127" si="79">E99</f>
        <v>0</v>
      </c>
      <c r="AS112" s="38">
        <f t="shared" si="79"/>
        <v>0</v>
      </c>
      <c r="AT112" s="38">
        <f t="shared" si="79"/>
        <v>0</v>
      </c>
      <c r="AU112" s="38">
        <f t="shared" ref="AU112:AW127" si="80">E100</f>
        <v>0</v>
      </c>
      <c r="AV112" s="38">
        <f t="shared" si="80"/>
        <v>0</v>
      </c>
      <c r="AW112" s="38">
        <f t="shared" si="80"/>
        <v>0</v>
      </c>
      <c r="AX112" s="38">
        <f t="shared" ref="AX112:AZ127" si="81">E101</f>
        <v>0</v>
      </c>
      <c r="AY112" s="38">
        <f t="shared" si="81"/>
        <v>0</v>
      </c>
      <c r="AZ112" s="38">
        <f t="shared" si="81"/>
        <v>0</v>
      </c>
      <c r="BA112" s="38">
        <f t="shared" ref="BA112:BC127" si="82">E102</f>
        <v>0</v>
      </c>
      <c r="BB112" s="38">
        <f t="shared" si="82"/>
        <v>0</v>
      </c>
      <c r="BC112" s="38">
        <f t="shared" si="82"/>
        <v>0</v>
      </c>
      <c r="BD112" s="38">
        <f t="shared" ref="BD112:BF127" si="83">E103</f>
        <v>0</v>
      </c>
      <c r="BE112" s="38">
        <f t="shared" si="83"/>
        <v>0</v>
      </c>
      <c r="BF112" s="38">
        <f t="shared" si="83"/>
        <v>0</v>
      </c>
      <c r="BG112" s="38">
        <f t="shared" ref="BG112:BI127" si="84">E104</f>
        <v>0</v>
      </c>
      <c r="BH112" s="38">
        <f t="shared" si="84"/>
        <v>0</v>
      </c>
      <c r="BI112" s="38">
        <f t="shared" si="84"/>
        <v>0</v>
      </c>
      <c r="BJ112" s="38">
        <f t="shared" ref="BJ112:BL127" si="85">E105</f>
        <v>0</v>
      </c>
      <c r="BK112" s="38">
        <f t="shared" si="85"/>
        <v>0</v>
      </c>
      <c r="BL112" s="38">
        <f t="shared" si="85"/>
        <v>0</v>
      </c>
      <c r="BM112" s="38">
        <f t="shared" ref="BM112:BO127" si="86">E106</f>
        <v>0</v>
      </c>
      <c r="BN112" s="38">
        <f t="shared" si="86"/>
        <v>0</v>
      </c>
      <c r="BO112" s="38">
        <f t="shared" si="86"/>
        <v>0</v>
      </c>
      <c r="BP112" s="38">
        <f t="shared" ref="BP112:BR127" si="87">E107</f>
        <v>0</v>
      </c>
      <c r="BQ112" s="38">
        <f t="shared" si="87"/>
        <v>0</v>
      </c>
      <c r="BR112" s="38">
        <f t="shared" si="87"/>
        <v>0</v>
      </c>
      <c r="BS112" s="38">
        <f t="shared" ref="BS112:BU127" si="88">E108</f>
        <v>0</v>
      </c>
      <c r="BT112" s="38">
        <f t="shared" si="88"/>
        <v>0</v>
      </c>
      <c r="BU112" s="38">
        <f t="shared" si="88"/>
        <v>0</v>
      </c>
      <c r="BV112" s="39">
        <f t="shared" si="63"/>
        <v>0</v>
      </c>
      <c r="BW112" s="39">
        <f t="shared" si="63"/>
        <v>0</v>
      </c>
      <c r="BX112" s="39">
        <f t="shared" si="63"/>
        <v>0</v>
      </c>
      <c r="BY112" s="39">
        <f t="shared" si="63"/>
        <v>0</v>
      </c>
      <c r="BZ112" s="39">
        <f t="shared" si="63"/>
        <v>0</v>
      </c>
      <c r="CA112" s="39">
        <f t="shared" si="63"/>
        <v>0</v>
      </c>
      <c r="CB112" s="39">
        <f t="shared" si="63"/>
        <v>0</v>
      </c>
      <c r="CC112" s="39">
        <f t="shared" si="63"/>
        <v>0</v>
      </c>
      <c r="CD112" s="39">
        <f t="shared" si="63"/>
        <v>0</v>
      </c>
    </row>
    <row r="113" spans="2:82" s="32" customFormat="1" ht="31.5" hidden="1" x14ac:dyDescent="0.25">
      <c r="B113" s="33" t="s">
        <v>52</v>
      </c>
      <c r="C113" s="36">
        <f t="shared" si="64"/>
        <v>0</v>
      </c>
      <c r="D113" s="37">
        <f t="shared" si="64"/>
        <v>0</v>
      </c>
      <c r="E113" s="35">
        <f t="shared" si="64"/>
        <v>0</v>
      </c>
      <c r="F113" s="35">
        <f t="shared" si="65"/>
        <v>0</v>
      </c>
      <c r="G113" s="35">
        <f t="shared" si="66"/>
        <v>0</v>
      </c>
      <c r="H113" s="38">
        <f t="shared" si="66"/>
        <v>0</v>
      </c>
      <c r="I113" s="38">
        <f t="shared" si="66"/>
        <v>0</v>
      </c>
      <c r="J113" s="38">
        <f t="shared" si="67"/>
        <v>0</v>
      </c>
      <c r="K113" s="38">
        <f t="shared" si="67"/>
        <v>0</v>
      </c>
      <c r="L113" s="38">
        <f t="shared" si="67"/>
        <v>0</v>
      </c>
      <c r="M113" s="39">
        <f t="shared" si="68"/>
        <v>0</v>
      </c>
      <c r="N113" s="38">
        <f t="shared" si="68"/>
        <v>0</v>
      </c>
      <c r="O113" s="38">
        <f t="shared" si="68"/>
        <v>0</v>
      </c>
      <c r="P113" s="38">
        <f t="shared" si="69"/>
        <v>0</v>
      </c>
      <c r="Q113" s="38">
        <f t="shared" si="69"/>
        <v>0</v>
      </c>
      <c r="R113" s="38">
        <f t="shared" si="69"/>
        <v>0</v>
      </c>
      <c r="S113" s="38">
        <f t="shared" si="70"/>
        <v>0</v>
      </c>
      <c r="T113" s="38">
        <f t="shared" si="70"/>
        <v>0</v>
      </c>
      <c r="U113" s="38">
        <f t="shared" si="70"/>
        <v>0</v>
      </c>
      <c r="V113" s="38">
        <f t="shared" si="71"/>
        <v>0</v>
      </c>
      <c r="W113" s="38">
        <f t="shared" si="71"/>
        <v>0</v>
      </c>
      <c r="X113" s="38">
        <f t="shared" si="71"/>
        <v>0</v>
      </c>
      <c r="Y113" s="38">
        <f t="shared" si="72"/>
        <v>0</v>
      </c>
      <c r="Z113" s="38">
        <f t="shared" si="72"/>
        <v>0</v>
      </c>
      <c r="AA113" s="38">
        <f t="shared" si="72"/>
        <v>0</v>
      </c>
      <c r="AB113" s="38">
        <f t="shared" si="73"/>
        <v>0</v>
      </c>
      <c r="AC113" s="38">
        <f t="shared" si="73"/>
        <v>0</v>
      </c>
      <c r="AD113" s="38">
        <f t="shared" si="73"/>
        <v>0</v>
      </c>
      <c r="AE113" s="38">
        <f t="shared" si="74"/>
        <v>0</v>
      </c>
      <c r="AF113" s="38">
        <f t="shared" si="74"/>
        <v>0</v>
      </c>
      <c r="AG113" s="38">
        <f t="shared" si="74"/>
        <v>0</v>
      </c>
      <c r="AH113" s="38">
        <f t="shared" si="75"/>
        <v>0</v>
      </c>
      <c r="AI113" s="38">
        <f t="shared" si="75"/>
        <v>0</v>
      </c>
      <c r="AJ113" s="38">
        <f t="shared" si="75"/>
        <v>0</v>
      </c>
      <c r="AK113" s="38">
        <f t="shared" si="76"/>
        <v>0</v>
      </c>
      <c r="AL113" s="38">
        <f t="shared" si="76"/>
        <v>0</v>
      </c>
      <c r="AM113" s="38">
        <f t="shared" si="76"/>
        <v>0</v>
      </c>
      <c r="AN113" s="38">
        <f t="shared" si="77"/>
        <v>0</v>
      </c>
      <c r="AO113" s="38">
        <f t="shared" si="77"/>
        <v>0</v>
      </c>
      <c r="AP113" s="38">
        <f t="shared" si="77"/>
        <v>0</v>
      </c>
      <c r="AQ113" s="38">
        <f t="shared" si="78"/>
        <v>0</v>
      </c>
      <c r="AR113" s="38">
        <f t="shared" si="79"/>
        <v>0</v>
      </c>
      <c r="AS113" s="38">
        <f t="shared" si="79"/>
        <v>0</v>
      </c>
      <c r="AT113" s="38">
        <f t="shared" si="79"/>
        <v>0</v>
      </c>
      <c r="AU113" s="38">
        <f t="shared" si="80"/>
        <v>0</v>
      </c>
      <c r="AV113" s="38">
        <f t="shared" si="80"/>
        <v>0</v>
      </c>
      <c r="AW113" s="38">
        <f t="shared" si="80"/>
        <v>0</v>
      </c>
      <c r="AX113" s="38">
        <f t="shared" si="81"/>
        <v>0</v>
      </c>
      <c r="AY113" s="38">
        <f t="shared" si="81"/>
        <v>0</v>
      </c>
      <c r="AZ113" s="38">
        <f t="shared" si="81"/>
        <v>0</v>
      </c>
      <c r="BA113" s="38">
        <f t="shared" si="82"/>
        <v>0</v>
      </c>
      <c r="BB113" s="38">
        <f t="shared" si="82"/>
        <v>0</v>
      </c>
      <c r="BC113" s="38">
        <f t="shared" si="82"/>
        <v>0</v>
      </c>
      <c r="BD113" s="38">
        <f t="shared" si="83"/>
        <v>0</v>
      </c>
      <c r="BE113" s="38">
        <f t="shared" si="83"/>
        <v>0</v>
      </c>
      <c r="BF113" s="38">
        <f t="shared" si="83"/>
        <v>0</v>
      </c>
      <c r="BG113" s="38">
        <f t="shared" si="84"/>
        <v>0</v>
      </c>
      <c r="BH113" s="38">
        <f t="shared" si="84"/>
        <v>0</v>
      </c>
      <c r="BI113" s="38">
        <f t="shared" si="84"/>
        <v>0</v>
      </c>
      <c r="BJ113" s="38">
        <f t="shared" si="85"/>
        <v>0</v>
      </c>
      <c r="BK113" s="38">
        <f t="shared" si="85"/>
        <v>0</v>
      </c>
      <c r="BL113" s="38">
        <f t="shared" si="85"/>
        <v>0</v>
      </c>
      <c r="BM113" s="38">
        <f t="shared" si="86"/>
        <v>0</v>
      </c>
      <c r="BN113" s="38">
        <f t="shared" si="86"/>
        <v>0</v>
      </c>
      <c r="BO113" s="38">
        <f t="shared" si="86"/>
        <v>0</v>
      </c>
      <c r="BP113" s="38">
        <f t="shared" si="87"/>
        <v>0</v>
      </c>
      <c r="BQ113" s="38">
        <f t="shared" si="87"/>
        <v>0</v>
      </c>
      <c r="BR113" s="38">
        <f t="shared" si="87"/>
        <v>0</v>
      </c>
      <c r="BS113" s="38">
        <f t="shared" si="88"/>
        <v>0</v>
      </c>
      <c r="BT113" s="38">
        <f t="shared" si="88"/>
        <v>0</v>
      </c>
      <c r="BU113" s="38">
        <f t="shared" si="88"/>
        <v>0</v>
      </c>
      <c r="BV113" s="39">
        <f t="shared" si="63"/>
        <v>0</v>
      </c>
      <c r="BW113" s="39">
        <f t="shared" si="63"/>
        <v>0</v>
      </c>
      <c r="BX113" s="39">
        <f t="shared" si="63"/>
        <v>0</v>
      </c>
      <c r="BY113" s="39">
        <f t="shared" si="63"/>
        <v>0</v>
      </c>
      <c r="BZ113" s="39">
        <f t="shared" si="63"/>
        <v>0</v>
      </c>
      <c r="CA113" s="39">
        <f t="shared" si="63"/>
        <v>0</v>
      </c>
      <c r="CB113" s="39">
        <f t="shared" si="63"/>
        <v>0</v>
      </c>
      <c r="CC113" s="39">
        <f t="shared" si="63"/>
        <v>0</v>
      </c>
      <c r="CD113" s="39">
        <f t="shared" si="63"/>
        <v>0</v>
      </c>
    </row>
    <row r="114" spans="2:82" s="32" customFormat="1" ht="31.5" hidden="1" x14ac:dyDescent="0.25">
      <c r="B114" s="33" t="s">
        <v>53</v>
      </c>
      <c r="C114" s="36">
        <f t="shared" si="64"/>
        <v>0</v>
      </c>
      <c r="D114" s="37">
        <f t="shared" si="64"/>
        <v>0</v>
      </c>
      <c r="E114" s="35">
        <f t="shared" si="64"/>
        <v>0</v>
      </c>
      <c r="F114" s="35">
        <f t="shared" si="65"/>
        <v>0</v>
      </c>
      <c r="G114" s="35">
        <f t="shared" si="66"/>
        <v>0</v>
      </c>
      <c r="H114" s="38">
        <f t="shared" si="66"/>
        <v>0</v>
      </c>
      <c r="I114" s="38">
        <f t="shared" si="66"/>
        <v>0</v>
      </c>
      <c r="J114" s="38">
        <f t="shared" si="67"/>
        <v>0</v>
      </c>
      <c r="K114" s="38">
        <f t="shared" si="67"/>
        <v>0</v>
      </c>
      <c r="L114" s="38">
        <f t="shared" si="67"/>
        <v>0</v>
      </c>
      <c r="M114" s="39">
        <f t="shared" si="68"/>
        <v>0</v>
      </c>
      <c r="N114" s="38">
        <f t="shared" si="68"/>
        <v>0</v>
      </c>
      <c r="O114" s="38">
        <f t="shared" si="68"/>
        <v>0</v>
      </c>
      <c r="P114" s="38">
        <f t="shared" si="69"/>
        <v>0</v>
      </c>
      <c r="Q114" s="38">
        <f t="shared" si="69"/>
        <v>0</v>
      </c>
      <c r="R114" s="38">
        <f t="shared" si="69"/>
        <v>0</v>
      </c>
      <c r="S114" s="38">
        <f t="shared" si="70"/>
        <v>0</v>
      </c>
      <c r="T114" s="38">
        <f t="shared" si="70"/>
        <v>0</v>
      </c>
      <c r="U114" s="38">
        <f t="shared" si="70"/>
        <v>0</v>
      </c>
      <c r="V114" s="38">
        <f t="shared" si="71"/>
        <v>0</v>
      </c>
      <c r="W114" s="38">
        <f t="shared" si="71"/>
        <v>0</v>
      </c>
      <c r="X114" s="38">
        <f t="shared" si="71"/>
        <v>0</v>
      </c>
      <c r="Y114" s="38">
        <f t="shared" si="72"/>
        <v>0</v>
      </c>
      <c r="Z114" s="38">
        <f t="shared" si="72"/>
        <v>0</v>
      </c>
      <c r="AA114" s="38">
        <f t="shared" si="72"/>
        <v>0</v>
      </c>
      <c r="AB114" s="38">
        <f t="shared" si="73"/>
        <v>0</v>
      </c>
      <c r="AC114" s="38">
        <f t="shared" si="73"/>
        <v>0</v>
      </c>
      <c r="AD114" s="38">
        <f t="shared" si="73"/>
        <v>0</v>
      </c>
      <c r="AE114" s="38">
        <f t="shared" si="74"/>
        <v>0</v>
      </c>
      <c r="AF114" s="38">
        <f t="shared" si="74"/>
        <v>0</v>
      </c>
      <c r="AG114" s="38">
        <f t="shared" si="74"/>
        <v>0</v>
      </c>
      <c r="AH114" s="38">
        <f t="shared" si="75"/>
        <v>0</v>
      </c>
      <c r="AI114" s="38">
        <f t="shared" si="75"/>
        <v>0</v>
      </c>
      <c r="AJ114" s="38">
        <f t="shared" si="75"/>
        <v>0</v>
      </c>
      <c r="AK114" s="38">
        <f t="shared" si="76"/>
        <v>0</v>
      </c>
      <c r="AL114" s="38">
        <f t="shared" si="76"/>
        <v>0</v>
      </c>
      <c r="AM114" s="38">
        <f t="shared" si="76"/>
        <v>0</v>
      </c>
      <c r="AN114" s="38">
        <f t="shared" si="77"/>
        <v>0</v>
      </c>
      <c r="AO114" s="38">
        <f t="shared" si="77"/>
        <v>0</v>
      </c>
      <c r="AP114" s="38">
        <f t="shared" si="77"/>
        <v>0</v>
      </c>
      <c r="AQ114" s="38">
        <f t="shared" si="78"/>
        <v>0</v>
      </c>
      <c r="AR114" s="38">
        <f t="shared" si="79"/>
        <v>0</v>
      </c>
      <c r="AS114" s="38">
        <f t="shared" si="79"/>
        <v>0</v>
      </c>
      <c r="AT114" s="38">
        <f t="shared" si="79"/>
        <v>0</v>
      </c>
      <c r="AU114" s="38">
        <f t="shared" si="80"/>
        <v>0</v>
      </c>
      <c r="AV114" s="38">
        <f t="shared" si="80"/>
        <v>0</v>
      </c>
      <c r="AW114" s="38">
        <f t="shared" si="80"/>
        <v>0</v>
      </c>
      <c r="AX114" s="38">
        <f t="shared" si="81"/>
        <v>0</v>
      </c>
      <c r="AY114" s="38">
        <f t="shared" si="81"/>
        <v>0</v>
      </c>
      <c r="AZ114" s="38">
        <f t="shared" si="81"/>
        <v>0</v>
      </c>
      <c r="BA114" s="38">
        <f t="shared" si="82"/>
        <v>0</v>
      </c>
      <c r="BB114" s="38">
        <f t="shared" si="82"/>
        <v>0</v>
      </c>
      <c r="BC114" s="38">
        <f t="shared" si="82"/>
        <v>0</v>
      </c>
      <c r="BD114" s="38">
        <f t="shared" si="83"/>
        <v>0</v>
      </c>
      <c r="BE114" s="38">
        <f t="shared" si="83"/>
        <v>0</v>
      </c>
      <c r="BF114" s="38">
        <f t="shared" si="83"/>
        <v>0</v>
      </c>
      <c r="BG114" s="38">
        <f t="shared" si="84"/>
        <v>0</v>
      </c>
      <c r="BH114" s="38">
        <f t="shared" si="84"/>
        <v>0</v>
      </c>
      <c r="BI114" s="38">
        <f t="shared" si="84"/>
        <v>0</v>
      </c>
      <c r="BJ114" s="38">
        <f t="shared" si="85"/>
        <v>0</v>
      </c>
      <c r="BK114" s="38">
        <f t="shared" si="85"/>
        <v>0</v>
      </c>
      <c r="BL114" s="38">
        <f t="shared" si="85"/>
        <v>0</v>
      </c>
      <c r="BM114" s="38">
        <f t="shared" si="86"/>
        <v>0</v>
      </c>
      <c r="BN114" s="38">
        <f t="shared" si="86"/>
        <v>0</v>
      </c>
      <c r="BO114" s="38">
        <f t="shared" si="86"/>
        <v>0</v>
      </c>
      <c r="BP114" s="38">
        <f t="shared" si="87"/>
        <v>0</v>
      </c>
      <c r="BQ114" s="38">
        <f t="shared" si="87"/>
        <v>0</v>
      </c>
      <c r="BR114" s="38">
        <f t="shared" si="87"/>
        <v>0</v>
      </c>
      <c r="BS114" s="38">
        <f t="shared" si="88"/>
        <v>0</v>
      </c>
      <c r="BT114" s="38" t="str">
        <f t="shared" si="88"/>
        <v>1.1</v>
      </c>
      <c r="BU114" s="38" t="str">
        <f t="shared" si="88"/>
        <v>1.2</v>
      </c>
      <c r="BV114" s="39">
        <f t="shared" si="63"/>
        <v>0</v>
      </c>
      <c r="BW114" s="39">
        <f t="shared" si="63"/>
        <v>0</v>
      </c>
      <c r="BX114" s="39">
        <f t="shared" si="63"/>
        <v>0</v>
      </c>
      <c r="BY114" s="39">
        <f t="shared" si="63"/>
        <v>0</v>
      </c>
      <c r="BZ114" s="39">
        <f t="shared" si="63"/>
        <v>0</v>
      </c>
      <c r="CA114" s="39">
        <f t="shared" si="63"/>
        <v>0</v>
      </c>
      <c r="CB114" s="39">
        <f t="shared" si="63"/>
        <v>0</v>
      </c>
      <c r="CC114" s="39">
        <f t="shared" si="63"/>
        <v>0</v>
      </c>
      <c r="CD114" s="39">
        <f t="shared" si="63"/>
        <v>0</v>
      </c>
    </row>
    <row r="115" spans="2:82" s="32" customFormat="1" ht="31.5" hidden="1" x14ac:dyDescent="0.25">
      <c r="B115" s="33" t="s">
        <v>54</v>
      </c>
      <c r="C115" s="36">
        <f t="shared" si="64"/>
        <v>0</v>
      </c>
      <c r="D115" s="37">
        <f t="shared" si="64"/>
        <v>0</v>
      </c>
      <c r="E115" s="35">
        <f t="shared" si="64"/>
        <v>0</v>
      </c>
      <c r="F115" s="35">
        <f t="shared" si="65"/>
        <v>0</v>
      </c>
      <c r="G115" s="35">
        <f t="shared" si="66"/>
        <v>0</v>
      </c>
      <c r="H115" s="38">
        <f t="shared" si="66"/>
        <v>0</v>
      </c>
      <c r="I115" s="38">
        <f t="shared" si="66"/>
        <v>0</v>
      </c>
      <c r="J115" s="38">
        <f t="shared" si="67"/>
        <v>0</v>
      </c>
      <c r="K115" s="38">
        <f t="shared" si="67"/>
        <v>0</v>
      </c>
      <c r="L115" s="38">
        <f t="shared" si="67"/>
        <v>0</v>
      </c>
      <c r="M115" s="39">
        <f t="shared" si="68"/>
        <v>0</v>
      </c>
      <c r="N115" s="38">
        <f t="shared" si="68"/>
        <v>0</v>
      </c>
      <c r="O115" s="38">
        <f t="shared" si="68"/>
        <v>0</v>
      </c>
      <c r="P115" s="38">
        <f t="shared" si="69"/>
        <v>0</v>
      </c>
      <c r="Q115" s="38">
        <f t="shared" si="69"/>
        <v>0</v>
      </c>
      <c r="R115" s="38">
        <f t="shared" si="69"/>
        <v>0</v>
      </c>
      <c r="S115" s="38">
        <f t="shared" si="70"/>
        <v>0</v>
      </c>
      <c r="T115" s="38">
        <f t="shared" si="70"/>
        <v>0</v>
      </c>
      <c r="U115" s="38">
        <f t="shared" si="70"/>
        <v>0</v>
      </c>
      <c r="V115" s="38">
        <f t="shared" si="71"/>
        <v>0</v>
      </c>
      <c r="W115" s="38">
        <f t="shared" si="71"/>
        <v>0</v>
      </c>
      <c r="X115" s="38">
        <f t="shared" si="71"/>
        <v>0</v>
      </c>
      <c r="Y115" s="38">
        <f t="shared" si="72"/>
        <v>0</v>
      </c>
      <c r="Z115" s="38">
        <f t="shared" si="72"/>
        <v>0</v>
      </c>
      <c r="AA115" s="38">
        <f t="shared" si="72"/>
        <v>0</v>
      </c>
      <c r="AB115" s="38">
        <f t="shared" si="73"/>
        <v>0</v>
      </c>
      <c r="AC115" s="38">
        <f t="shared" si="73"/>
        <v>0</v>
      </c>
      <c r="AD115" s="38">
        <f t="shared" si="73"/>
        <v>0</v>
      </c>
      <c r="AE115" s="38">
        <f t="shared" si="74"/>
        <v>0</v>
      </c>
      <c r="AF115" s="38">
        <f t="shared" si="74"/>
        <v>0</v>
      </c>
      <c r="AG115" s="38">
        <f t="shared" si="74"/>
        <v>0</v>
      </c>
      <c r="AH115" s="38">
        <f t="shared" si="75"/>
        <v>0</v>
      </c>
      <c r="AI115" s="38">
        <f t="shared" si="75"/>
        <v>0</v>
      </c>
      <c r="AJ115" s="38">
        <f t="shared" si="75"/>
        <v>0</v>
      </c>
      <c r="AK115" s="38">
        <f t="shared" si="76"/>
        <v>0</v>
      </c>
      <c r="AL115" s="38">
        <f t="shared" si="76"/>
        <v>0</v>
      </c>
      <c r="AM115" s="38">
        <f t="shared" si="76"/>
        <v>0</v>
      </c>
      <c r="AN115" s="38">
        <f t="shared" si="77"/>
        <v>0</v>
      </c>
      <c r="AO115" s="38">
        <f t="shared" si="77"/>
        <v>0</v>
      </c>
      <c r="AP115" s="38">
        <f t="shared" si="77"/>
        <v>0</v>
      </c>
      <c r="AQ115" s="38">
        <f t="shared" si="78"/>
        <v>0</v>
      </c>
      <c r="AR115" s="38">
        <f t="shared" si="79"/>
        <v>0</v>
      </c>
      <c r="AS115" s="38">
        <f t="shared" si="79"/>
        <v>0</v>
      </c>
      <c r="AT115" s="38">
        <f t="shared" si="79"/>
        <v>0</v>
      </c>
      <c r="AU115" s="38">
        <f t="shared" si="80"/>
        <v>0</v>
      </c>
      <c r="AV115" s="38">
        <f t="shared" si="80"/>
        <v>0</v>
      </c>
      <c r="AW115" s="38">
        <f t="shared" si="80"/>
        <v>0</v>
      </c>
      <c r="AX115" s="38">
        <f t="shared" si="81"/>
        <v>0</v>
      </c>
      <c r="AY115" s="38">
        <f t="shared" si="81"/>
        <v>0</v>
      </c>
      <c r="AZ115" s="38">
        <f t="shared" si="81"/>
        <v>0</v>
      </c>
      <c r="BA115" s="38">
        <f t="shared" si="82"/>
        <v>0</v>
      </c>
      <c r="BB115" s="38">
        <f t="shared" si="82"/>
        <v>0</v>
      </c>
      <c r="BC115" s="38">
        <f t="shared" si="82"/>
        <v>0</v>
      </c>
      <c r="BD115" s="38">
        <f t="shared" si="83"/>
        <v>0</v>
      </c>
      <c r="BE115" s="38">
        <f t="shared" si="83"/>
        <v>0</v>
      </c>
      <c r="BF115" s="38">
        <f t="shared" si="83"/>
        <v>0</v>
      </c>
      <c r="BG115" s="38">
        <f t="shared" si="84"/>
        <v>0</v>
      </c>
      <c r="BH115" s="38">
        <f t="shared" si="84"/>
        <v>0</v>
      </c>
      <c r="BI115" s="38">
        <f t="shared" si="84"/>
        <v>0</v>
      </c>
      <c r="BJ115" s="38">
        <f t="shared" si="85"/>
        <v>0</v>
      </c>
      <c r="BK115" s="38">
        <f t="shared" si="85"/>
        <v>0</v>
      </c>
      <c r="BL115" s="38">
        <f t="shared" si="85"/>
        <v>0</v>
      </c>
      <c r="BM115" s="38">
        <f t="shared" si="86"/>
        <v>0</v>
      </c>
      <c r="BN115" s="38">
        <f t="shared" si="86"/>
        <v>0</v>
      </c>
      <c r="BO115" s="38">
        <f t="shared" si="86"/>
        <v>0</v>
      </c>
      <c r="BP115" s="38">
        <f t="shared" si="87"/>
        <v>0</v>
      </c>
      <c r="BQ115" s="38" t="str">
        <f t="shared" si="87"/>
        <v>1.1</v>
      </c>
      <c r="BR115" s="38" t="str">
        <f t="shared" si="87"/>
        <v>1.2</v>
      </c>
      <c r="BS115" s="38">
        <f t="shared" si="88"/>
        <v>0</v>
      </c>
      <c r="BT115" s="38">
        <f t="shared" si="88"/>
        <v>0</v>
      </c>
      <c r="BU115" s="38">
        <f t="shared" si="88"/>
        <v>0</v>
      </c>
      <c r="BV115" s="39">
        <f t="shared" si="63"/>
        <v>0</v>
      </c>
      <c r="BW115" s="39">
        <f t="shared" si="63"/>
        <v>0</v>
      </c>
      <c r="BX115" s="39">
        <f t="shared" si="63"/>
        <v>0</v>
      </c>
      <c r="BY115" s="39">
        <f t="shared" si="63"/>
        <v>0</v>
      </c>
      <c r="BZ115" s="39">
        <f t="shared" si="63"/>
        <v>0</v>
      </c>
      <c r="CA115" s="39">
        <f t="shared" si="63"/>
        <v>0</v>
      </c>
      <c r="CB115" s="39">
        <f t="shared" si="63"/>
        <v>0</v>
      </c>
      <c r="CC115" s="39">
        <f t="shared" si="63"/>
        <v>0</v>
      </c>
      <c r="CD115" s="39">
        <f t="shared" si="63"/>
        <v>0</v>
      </c>
    </row>
    <row r="116" spans="2:82" s="32" customFormat="1" ht="31.5" hidden="1" x14ac:dyDescent="0.25">
      <c r="B116" s="33" t="s">
        <v>55</v>
      </c>
      <c r="C116" s="36">
        <f t="shared" si="64"/>
        <v>0</v>
      </c>
      <c r="D116" s="37">
        <f t="shared" si="64"/>
        <v>0</v>
      </c>
      <c r="E116" s="35">
        <f t="shared" si="64"/>
        <v>0</v>
      </c>
      <c r="F116" s="35">
        <f t="shared" si="65"/>
        <v>0</v>
      </c>
      <c r="G116" s="35">
        <f t="shared" si="66"/>
        <v>0</v>
      </c>
      <c r="H116" s="38">
        <f t="shared" si="66"/>
        <v>0</v>
      </c>
      <c r="I116" s="38">
        <f t="shared" si="66"/>
        <v>0</v>
      </c>
      <c r="J116" s="38">
        <f t="shared" si="67"/>
        <v>0</v>
      </c>
      <c r="K116" s="38">
        <f t="shared" si="67"/>
        <v>0</v>
      </c>
      <c r="L116" s="38">
        <f t="shared" si="67"/>
        <v>0</v>
      </c>
      <c r="M116" s="39">
        <f t="shared" si="68"/>
        <v>0</v>
      </c>
      <c r="N116" s="38">
        <f t="shared" si="68"/>
        <v>0</v>
      </c>
      <c r="O116" s="38">
        <f t="shared" si="68"/>
        <v>0</v>
      </c>
      <c r="P116" s="38">
        <f t="shared" si="69"/>
        <v>0</v>
      </c>
      <c r="Q116" s="38">
        <f t="shared" si="69"/>
        <v>0</v>
      </c>
      <c r="R116" s="38">
        <f t="shared" si="69"/>
        <v>0</v>
      </c>
      <c r="S116" s="38">
        <f t="shared" si="70"/>
        <v>0</v>
      </c>
      <c r="T116" s="38">
        <f t="shared" si="70"/>
        <v>0</v>
      </c>
      <c r="U116" s="38">
        <f t="shared" si="70"/>
        <v>0</v>
      </c>
      <c r="V116" s="38">
        <f t="shared" si="71"/>
        <v>0</v>
      </c>
      <c r="W116" s="38">
        <f t="shared" si="71"/>
        <v>0</v>
      </c>
      <c r="X116" s="38">
        <f t="shared" si="71"/>
        <v>0</v>
      </c>
      <c r="Y116" s="38">
        <f t="shared" si="72"/>
        <v>0</v>
      </c>
      <c r="Z116" s="38">
        <f t="shared" si="72"/>
        <v>0</v>
      </c>
      <c r="AA116" s="38">
        <f t="shared" si="72"/>
        <v>0</v>
      </c>
      <c r="AB116" s="38">
        <f t="shared" si="73"/>
        <v>0</v>
      </c>
      <c r="AC116" s="38">
        <f t="shared" si="73"/>
        <v>0</v>
      </c>
      <c r="AD116" s="38">
        <f t="shared" si="73"/>
        <v>0</v>
      </c>
      <c r="AE116" s="38">
        <f t="shared" si="74"/>
        <v>0</v>
      </c>
      <c r="AF116" s="38">
        <f t="shared" si="74"/>
        <v>0</v>
      </c>
      <c r="AG116" s="38">
        <f t="shared" si="74"/>
        <v>0</v>
      </c>
      <c r="AH116" s="38">
        <f t="shared" si="75"/>
        <v>0</v>
      </c>
      <c r="AI116" s="38">
        <f t="shared" si="75"/>
        <v>0</v>
      </c>
      <c r="AJ116" s="38">
        <f t="shared" si="75"/>
        <v>0</v>
      </c>
      <c r="AK116" s="38">
        <f t="shared" si="76"/>
        <v>0</v>
      </c>
      <c r="AL116" s="38">
        <f t="shared" si="76"/>
        <v>0</v>
      </c>
      <c r="AM116" s="38">
        <f t="shared" si="76"/>
        <v>0</v>
      </c>
      <c r="AN116" s="38">
        <f t="shared" si="77"/>
        <v>0</v>
      </c>
      <c r="AO116" s="38">
        <f t="shared" si="77"/>
        <v>0</v>
      </c>
      <c r="AP116" s="38">
        <f t="shared" si="77"/>
        <v>0</v>
      </c>
      <c r="AQ116" s="38">
        <f t="shared" si="78"/>
        <v>0</v>
      </c>
      <c r="AR116" s="38">
        <f t="shared" si="79"/>
        <v>0</v>
      </c>
      <c r="AS116" s="38">
        <f t="shared" si="79"/>
        <v>0</v>
      </c>
      <c r="AT116" s="38">
        <f t="shared" si="79"/>
        <v>0</v>
      </c>
      <c r="AU116" s="38">
        <f t="shared" si="80"/>
        <v>0</v>
      </c>
      <c r="AV116" s="38">
        <f t="shared" si="80"/>
        <v>0</v>
      </c>
      <c r="AW116" s="38">
        <f t="shared" si="80"/>
        <v>0</v>
      </c>
      <c r="AX116" s="38">
        <f t="shared" si="81"/>
        <v>0</v>
      </c>
      <c r="AY116" s="38">
        <f t="shared" si="81"/>
        <v>0</v>
      </c>
      <c r="AZ116" s="38">
        <f t="shared" si="81"/>
        <v>0</v>
      </c>
      <c r="BA116" s="38">
        <f t="shared" si="82"/>
        <v>0</v>
      </c>
      <c r="BB116" s="38">
        <f t="shared" si="82"/>
        <v>0</v>
      </c>
      <c r="BC116" s="38">
        <f t="shared" si="82"/>
        <v>0</v>
      </c>
      <c r="BD116" s="38">
        <f t="shared" si="83"/>
        <v>0</v>
      </c>
      <c r="BE116" s="38">
        <f t="shared" si="83"/>
        <v>0</v>
      </c>
      <c r="BF116" s="38">
        <f t="shared" si="83"/>
        <v>0</v>
      </c>
      <c r="BG116" s="38">
        <f t="shared" si="84"/>
        <v>0</v>
      </c>
      <c r="BH116" s="38">
        <f t="shared" si="84"/>
        <v>0</v>
      </c>
      <c r="BI116" s="38">
        <f t="shared" si="84"/>
        <v>0</v>
      </c>
      <c r="BJ116" s="38">
        <f t="shared" si="85"/>
        <v>0</v>
      </c>
      <c r="BK116" s="38">
        <f t="shared" si="85"/>
        <v>0</v>
      </c>
      <c r="BL116" s="38">
        <f t="shared" si="85"/>
        <v>0</v>
      </c>
      <c r="BM116" s="38">
        <f t="shared" si="86"/>
        <v>0</v>
      </c>
      <c r="BN116" s="38" t="str">
        <f t="shared" si="86"/>
        <v>1.1</v>
      </c>
      <c r="BO116" s="38" t="str">
        <f t="shared" si="86"/>
        <v>1.2</v>
      </c>
      <c r="BP116" s="38">
        <f t="shared" si="87"/>
        <v>0</v>
      </c>
      <c r="BQ116" s="38">
        <f t="shared" si="87"/>
        <v>0</v>
      </c>
      <c r="BR116" s="38">
        <f t="shared" si="87"/>
        <v>0</v>
      </c>
      <c r="BS116" s="38">
        <f t="shared" si="88"/>
        <v>0</v>
      </c>
      <c r="BT116" s="38">
        <f t="shared" si="88"/>
        <v>0</v>
      </c>
      <c r="BU116" s="38">
        <f t="shared" si="88"/>
        <v>0</v>
      </c>
      <c r="BV116" s="39">
        <f t="shared" si="63"/>
        <v>0</v>
      </c>
      <c r="BW116" s="39" t="str">
        <f t="shared" si="63"/>
        <v>Объем оказания паллиативной медицинской помощи, за счет бюджетных ассигнований соответствующих бюджетов субъектов Российской Федерации</v>
      </c>
      <c r="BX116" s="39">
        <f t="shared" si="63"/>
        <v>0</v>
      </c>
      <c r="BY116" s="39">
        <f t="shared" si="63"/>
        <v>0</v>
      </c>
      <c r="BZ116" s="39">
        <f t="shared" si="63"/>
        <v>0</v>
      </c>
      <c r="CA116" s="39">
        <f t="shared" si="63"/>
        <v>0</v>
      </c>
      <c r="CB116" s="39">
        <f t="shared" si="63"/>
        <v>0</v>
      </c>
      <c r="CC116" s="39" t="str">
        <f t="shared" si="63"/>
        <v>Количество пациентов, получивших паллиативную медицинскую помощь, человек</v>
      </c>
      <c r="CD116" s="39">
        <f t="shared" si="63"/>
        <v>0</v>
      </c>
    </row>
    <row r="117" spans="2:82" s="32" customFormat="1" ht="31.5" hidden="1" x14ac:dyDescent="0.25">
      <c r="B117" s="33" t="s">
        <v>56</v>
      </c>
      <c r="C117" s="36">
        <f t="shared" si="64"/>
        <v>0</v>
      </c>
      <c r="D117" s="37">
        <f t="shared" si="64"/>
        <v>0</v>
      </c>
      <c r="E117" s="35">
        <f t="shared" si="64"/>
        <v>0</v>
      </c>
      <c r="F117" s="35">
        <f t="shared" si="65"/>
        <v>0</v>
      </c>
      <c r="G117" s="35">
        <f t="shared" si="66"/>
        <v>0</v>
      </c>
      <c r="H117" s="38">
        <f t="shared" si="66"/>
        <v>0</v>
      </c>
      <c r="I117" s="38">
        <f t="shared" si="66"/>
        <v>0</v>
      </c>
      <c r="J117" s="38">
        <f t="shared" si="67"/>
        <v>0</v>
      </c>
      <c r="K117" s="38">
        <f t="shared" si="67"/>
        <v>0</v>
      </c>
      <c r="L117" s="38">
        <f t="shared" si="67"/>
        <v>0</v>
      </c>
      <c r="M117" s="39">
        <f t="shared" si="68"/>
        <v>0</v>
      </c>
      <c r="N117" s="38">
        <f t="shared" si="68"/>
        <v>0</v>
      </c>
      <c r="O117" s="38">
        <f t="shared" si="68"/>
        <v>0</v>
      </c>
      <c r="P117" s="38">
        <f t="shared" si="69"/>
        <v>0</v>
      </c>
      <c r="Q117" s="38">
        <f t="shared" si="69"/>
        <v>0</v>
      </c>
      <c r="R117" s="38">
        <f t="shared" si="69"/>
        <v>0</v>
      </c>
      <c r="S117" s="38">
        <f t="shared" si="70"/>
        <v>0</v>
      </c>
      <c r="T117" s="38">
        <f t="shared" si="70"/>
        <v>0</v>
      </c>
      <c r="U117" s="38">
        <f t="shared" si="70"/>
        <v>0</v>
      </c>
      <c r="V117" s="38">
        <f t="shared" si="71"/>
        <v>0</v>
      </c>
      <c r="W117" s="38">
        <f t="shared" si="71"/>
        <v>0</v>
      </c>
      <c r="X117" s="38">
        <f t="shared" si="71"/>
        <v>0</v>
      </c>
      <c r="Y117" s="38">
        <f t="shared" si="72"/>
        <v>0</v>
      </c>
      <c r="Z117" s="38">
        <f t="shared" si="72"/>
        <v>0</v>
      </c>
      <c r="AA117" s="38">
        <f t="shared" si="72"/>
        <v>0</v>
      </c>
      <c r="AB117" s="38">
        <f t="shared" si="73"/>
        <v>0</v>
      </c>
      <c r="AC117" s="38">
        <f t="shared" si="73"/>
        <v>0</v>
      </c>
      <c r="AD117" s="38">
        <f t="shared" si="73"/>
        <v>0</v>
      </c>
      <c r="AE117" s="38">
        <f t="shared" si="74"/>
        <v>0</v>
      </c>
      <c r="AF117" s="38">
        <f t="shared" si="74"/>
        <v>0</v>
      </c>
      <c r="AG117" s="38">
        <f t="shared" si="74"/>
        <v>0</v>
      </c>
      <c r="AH117" s="38">
        <f t="shared" si="75"/>
        <v>0</v>
      </c>
      <c r="AI117" s="38">
        <f t="shared" si="75"/>
        <v>0</v>
      </c>
      <c r="AJ117" s="38">
        <f t="shared" si="75"/>
        <v>0</v>
      </c>
      <c r="AK117" s="38">
        <f t="shared" si="76"/>
        <v>0</v>
      </c>
      <c r="AL117" s="38">
        <f t="shared" si="76"/>
        <v>0</v>
      </c>
      <c r="AM117" s="38">
        <f t="shared" si="76"/>
        <v>0</v>
      </c>
      <c r="AN117" s="38">
        <f t="shared" si="77"/>
        <v>0</v>
      </c>
      <c r="AO117" s="38">
        <f t="shared" si="77"/>
        <v>0</v>
      </c>
      <c r="AP117" s="38">
        <f t="shared" si="77"/>
        <v>0</v>
      </c>
      <c r="AQ117" s="38">
        <f t="shared" si="78"/>
        <v>0</v>
      </c>
      <c r="AR117" s="38">
        <f t="shared" si="79"/>
        <v>0</v>
      </c>
      <c r="AS117" s="38">
        <f t="shared" si="79"/>
        <v>0</v>
      </c>
      <c r="AT117" s="38">
        <f t="shared" si="79"/>
        <v>0</v>
      </c>
      <c r="AU117" s="38">
        <f t="shared" si="80"/>
        <v>0</v>
      </c>
      <c r="AV117" s="38">
        <f t="shared" si="80"/>
        <v>0</v>
      </c>
      <c r="AW117" s="38">
        <f t="shared" si="80"/>
        <v>0</v>
      </c>
      <c r="AX117" s="38">
        <f t="shared" si="81"/>
        <v>0</v>
      </c>
      <c r="AY117" s="38">
        <f t="shared" si="81"/>
        <v>0</v>
      </c>
      <c r="AZ117" s="38">
        <f t="shared" si="81"/>
        <v>0</v>
      </c>
      <c r="BA117" s="38">
        <f t="shared" si="82"/>
        <v>0</v>
      </c>
      <c r="BB117" s="38">
        <f t="shared" si="82"/>
        <v>0</v>
      </c>
      <c r="BC117" s="38">
        <f t="shared" si="82"/>
        <v>0</v>
      </c>
      <c r="BD117" s="38">
        <f t="shared" si="83"/>
        <v>0</v>
      </c>
      <c r="BE117" s="38">
        <f t="shared" si="83"/>
        <v>0</v>
      </c>
      <c r="BF117" s="38">
        <f t="shared" si="83"/>
        <v>0</v>
      </c>
      <c r="BG117" s="38">
        <f t="shared" si="84"/>
        <v>0</v>
      </c>
      <c r="BH117" s="38">
        <f t="shared" si="84"/>
        <v>0</v>
      </c>
      <c r="BI117" s="38">
        <f t="shared" si="84"/>
        <v>0</v>
      </c>
      <c r="BJ117" s="38">
        <f t="shared" si="85"/>
        <v>0</v>
      </c>
      <c r="BK117" s="38" t="str">
        <f t="shared" si="85"/>
        <v>1.1</v>
      </c>
      <c r="BL117" s="38" t="str">
        <f t="shared" si="85"/>
        <v>1.2</v>
      </c>
      <c r="BM117" s="38">
        <f t="shared" si="86"/>
        <v>0</v>
      </c>
      <c r="BN117" s="38">
        <f t="shared" si="86"/>
        <v>0</v>
      </c>
      <c r="BO117" s="38">
        <f t="shared" si="86"/>
        <v>0</v>
      </c>
      <c r="BP117" s="38">
        <f t="shared" si="87"/>
        <v>0</v>
      </c>
      <c r="BQ117" s="38">
        <f t="shared" si="87"/>
        <v>0</v>
      </c>
      <c r="BR117" s="38">
        <f t="shared" si="87"/>
        <v>0</v>
      </c>
      <c r="BS117" s="38">
        <f t="shared" si="88"/>
        <v>0</v>
      </c>
      <c r="BT117" s="38">
        <f t="shared" si="88"/>
        <v>0</v>
      </c>
      <c r="BU117" s="38">
        <f t="shared" si="88"/>
        <v>0</v>
      </c>
      <c r="BV117" s="39">
        <f t="shared" si="63"/>
        <v>0</v>
      </c>
      <c r="BW117" s="39" t="str">
        <f t="shared" si="63"/>
        <v>посещения</v>
      </c>
      <c r="BX117" s="39">
        <f t="shared" si="63"/>
        <v>0</v>
      </c>
      <c r="BY117" s="39" t="str">
        <f t="shared" si="63"/>
        <v>койко-дни</v>
      </c>
      <c r="BZ117" s="39">
        <f t="shared" si="63"/>
        <v>0</v>
      </c>
      <c r="CA117" s="39" t="str">
        <f t="shared" si="63"/>
        <v>случаев лечения</v>
      </c>
      <c r="CB117" s="39">
        <f t="shared" si="63"/>
        <v>0</v>
      </c>
      <c r="CC117" s="39">
        <f t="shared" si="63"/>
        <v>0</v>
      </c>
      <c r="CD117" s="39">
        <f t="shared" si="63"/>
        <v>0</v>
      </c>
    </row>
    <row r="118" spans="2:82" s="32" customFormat="1" ht="31.5" hidden="1" x14ac:dyDescent="0.25">
      <c r="B118" s="33" t="s">
        <v>57</v>
      </c>
      <c r="C118" s="36">
        <f t="shared" si="64"/>
        <v>0</v>
      </c>
      <c r="D118" s="37">
        <f t="shared" si="64"/>
        <v>0</v>
      </c>
      <c r="E118" s="35">
        <f t="shared" si="64"/>
        <v>0</v>
      </c>
      <c r="F118" s="35">
        <f t="shared" si="65"/>
        <v>0</v>
      </c>
      <c r="G118" s="35">
        <f t="shared" si="66"/>
        <v>0</v>
      </c>
      <c r="H118" s="38">
        <f t="shared" si="66"/>
        <v>0</v>
      </c>
      <c r="I118" s="38">
        <f t="shared" si="66"/>
        <v>0</v>
      </c>
      <c r="J118" s="38">
        <f t="shared" si="67"/>
        <v>0</v>
      </c>
      <c r="K118" s="38">
        <f t="shared" si="67"/>
        <v>0</v>
      </c>
      <c r="L118" s="38">
        <f t="shared" si="67"/>
        <v>0</v>
      </c>
      <c r="M118" s="39">
        <f t="shared" si="68"/>
        <v>0</v>
      </c>
      <c r="N118" s="38">
        <f t="shared" si="68"/>
        <v>0</v>
      </c>
      <c r="O118" s="38">
        <f t="shared" si="68"/>
        <v>0</v>
      </c>
      <c r="P118" s="38">
        <f t="shared" si="69"/>
        <v>0</v>
      </c>
      <c r="Q118" s="38">
        <f t="shared" si="69"/>
        <v>0</v>
      </c>
      <c r="R118" s="38">
        <f t="shared" si="69"/>
        <v>0</v>
      </c>
      <c r="S118" s="38">
        <f t="shared" si="70"/>
        <v>0</v>
      </c>
      <c r="T118" s="38">
        <f t="shared" si="70"/>
        <v>0</v>
      </c>
      <c r="U118" s="38">
        <f t="shared" si="70"/>
        <v>0</v>
      </c>
      <c r="V118" s="38">
        <f t="shared" si="71"/>
        <v>0</v>
      </c>
      <c r="W118" s="38">
        <f t="shared" si="71"/>
        <v>0</v>
      </c>
      <c r="X118" s="38">
        <f t="shared" si="71"/>
        <v>0</v>
      </c>
      <c r="Y118" s="38">
        <f t="shared" si="72"/>
        <v>0</v>
      </c>
      <c r="Z118" s="38">
        <f t="shared" si="72"/>
        <v>0</v>
      </c>
      <c r="AA118" s="38">
        <f t="shared" si="72"/>
        <v>0</v>
      </c>
      <c r="AB118" s="38">
        <f t="shared" si="73"/>
        <v>0</v>
      </c>
      <c r="AC118" s="38">
        <f t="shared" si="73"/>
        <v>0</v>
      </c>
      <c r="AD118" s="38">
        <f t="shared" si="73"/>
        <v>0</v>
      </c>
      <c r="AE118" s="38">
        <f t="shared" si="74"/>
        <v>0</v>
      </c>
      <c r="AF118" s="38">
        <f t="shared" si="74"/>
        <v>0</v>
      </c>
      <c r="AG118" s="38">
        <f t="shared" si="74"/>
        <v>0</v>
      </c>
      <c r="AH118" s="38">
        <f t="shared" si="75"/>
        <v>0</v>
      </c>
      <c r="AI118" s="38">
        <f t="shared" si="75"/>
        <v>0</v>
      </c>
      <c r="AJ118" s="38">
        <f t="shared" si="75"/>
        <v>0</v>
      </c>
      <c r="AK118" s="38">
        <f t="shared" si="76"/>
        <v>0</v>
      </c>
      <c r="AL118" s="38">
        <f t="shared" si="76"/>
        <v>0</v>
      </c>
      <c r="AM118" s="38">
        <f t="shared" si="76"/>
        <v>0</v>
      </c>
      <c r="AN118" s="38">
        <f t="shared" si="77"/>
        <v>0</v>
      </c>
      <c r="AO118" s="38">
        <f t="shared" si="77"/>
        <v>0</v>
      </c>
      <c r="AP118" s="38">
        <f t="shared" si="77"/>
        <v>0</v>
      </c>
      <c r="AQ118" s="38">
        <f t="shared" si="78"/>
        <v>0</v>
      </c>
      <c r="AR118" s="38">
        <f t="shared" si="79"/>
        <v>0</v>
      </c>
      <c r="AS118" s="38">
        <f t="shared" si="79"/>
        <v>0</v>
      </c>
      <c r="AT118" s="38">
        <f t="shared" si="79"/>
        <v>0</v>
      </c>
      <c r="AU118" s="38">
        <f t="shared" si="80"/>
        <v>0</v>
      </c>
      <c r="AV118" s="38">
        <f t="shared" si="80"/>
        <v>0</v>
      </c>
      <c r="AW118" s="38">
        <f t="shared" si="80"/>
        <v>0</v>
      </c>
      <c r="AX118" s="38">
        <f t="shared" si="81"/>
        <v>0</v>
      </c>
      <c r="AY118" s="38">
        <f t="shared" si="81"/>
        <v>0</v>
      </c>
      <c r="AZ118" s="38">
        <f t="shared" si="81"/>
        <v>0</v>
      </c>
      <c r="BA118" s="38">
        <f t="shared" si="82"/>
        <v>0</v>
      </c>
      <c r="BB118" s="38">
        <f t="shared" si="82"/>
        <v>0</v>
      </c>
      <c r="BC118" s="38">
        <f t="shared" si="82"/>
        <v>0</v>
      </c>
      <c r="BD118" s="38">
        <f t="shared" si="83"/>
        <v>0</v>
      </c>
      <c r="BE118" s="38">
        <f t="shared" si="83"/>
        <v>0</v>
      </c>
      <c r="BF118" s="38">
        <f t="shared" si="83"/>
        <v>0</v>
      </c>
      <c r="BG118" s="38">
        <f t="shared" si="84"/>
        <v>0</v>
      </c>
      <c r="BH118" s="38" t="str">
        <f t="shared" si="84"/>
        <v>1.1</v>
      </c>
      <c r="BI118" s="38" t="str">
        <f t="shared" si="84"/>
        <v>1.2</v>
      </c>
      <c r="BJ118" s="38">
        <f t="shared" si="85"/>
        <v>0</v>
      </c>
      <c r="BK118" s="38">
        <f t="shared" si="85"/>
        <v>0</v>
      </c>
      <c r="BL118" s="38">
        <f t="shared" si="85"/>
        <v>0</v>
      </c>
      <c r="BM118" s="38">
        <f t="shared" si="86"/>
        <v>0</v>
      </c>
      <c r="BN118" s="38">
        <f t="shared" si="86"/>
        <v>0</v>
      </c>
      <c r="BO118" s="38">
        <f t="shared" si="86"/>
        <v>0</v>
      </c>
      <c r="BP118" s="38">
        <f t="shared" si="87"/>
        <v>0</v>
      </c>
      <c r="BQ118" s="38">
        <f t="shared" si="87"/>
        <v>0</v>
      </c>
      <c r="BR118" s="38">
        <f t="shared" si="87"/>
        <v>0</v>
      </c>
      <c r="BS118" s="38">
        <f t="shared" si="88"/>
        <v>0</v>
      </c>
      <c r="BT118" s="38">
        <f t="shared" si="88"/>
        <v>0</v>
      </c>
      <c r="BU118" s="38">
        <f t="shared" si="88"/>
        <v>0</v>
      </c>
      <c r="BV118" s="39" t="str">
        <f t="shared" si="63"/>
        <v>для детей</v>
      </c>
      <c r="BW118" s="39" t="str">
        <f t="shared" si="63"/>
        <v>взрослым</v>
      </c>
      <c r="BX118" s="39" t="str">
        <f t="shared" si="63"/>
        <v>детям</v>
      </c>
      <c r="BY118" s="39" t="str">
        <f t="shared" si="63"/>
        <v>взрослым</v>
      </c>
      <c r="BZ118" s="39" t="str">
        <f t="shared" si="63"/>
        <v>детям</v>
      </c>
      <c r="CA118" s="39" t="str">
        <f t="shared" si="63"/>
        <v>взрослым</v>
      </c>
      <c r="CB118" s="39" t="str">
        <f t="shared" si="63"/>
        <v>детям</v>
      </c>
      <c r="CC118" s="39" t="str">
        <f t="shared" si="63"/>
        <v>взрослым</v>
      </c>
      <c r="CD118" s="39" t="str">
        <f t="shared" si="63"/>
        <v>детям</v>
      </c>
    </row>
    <row r="119" spans="2:82" s="32" customFormat="1" ht="31.5" hidden="1" x14ac:dyDescent="0.25">
      <c r="B119" s="33" t="s">
        <v>58</v>
      </c>
      <c r="C119" s="36">
        <f t="shared" si="64"/>
        <v>0</v>
      </c>
      <c r="D119" s="37">
        <f t="shared" si="64"/>
        <v>0</v>
      </c>
      <c r="E119" s="35">
        <f t="shared" si="64"/>
        <v>0</v>
      </c>
      <c r="F119" s="35">
        <f t="shared" si="65"/>
        <v>0</v>
      </c>
      <c r="G119" s="35">
        <f t="shared" si="66"/>
        <v>0</v>
      </c>
      <c r="H119" s="38">
        <f t="shared" si="66"/>
        <v>0</v>
      </c>
      <c r="I119" s="38">
        <f t="shared" si="66"/>
        <v>0</v>
      </c>
      <c r="J119" s="38">
        <f t="shared" si="67"/>
        <v>0</v>
      </c>
      <c r="K119" s="38">
        <f t="shared" si="67"/>
        <v>0</v>
      </c>
      <c r="L119" s="38">
        <f t="shared" si="67"/>
        <v>0</v>
      </c>
      <c r="M119" s="39">
        <f t="shared" si="68"/>
        <v>0</v>
      </c>
      <c r="N119" s="38">
        <f t="shared" si="68"/>
        <v>0</v>
      </c>
      <c r="O119" s="38">
        <f t="shared" si="68"/>
        <v>0</v>
      </c>
      <c r="P119" s="38">
        <f t="shared" si="69"/>
        <v>0</v>
      </c>
      <c r="Q119" s="38">
        <f t="shared" si="69"/>
        <v>0</v>
      </c>
      <c r="R119" s="38">
        <f t="shared" si="69"/>
        <v>0</v>
      </c>
      <c r="S119" s="38">
        <f t="shared" si="70"/>
        <v>0</v>
      </c>
      <c r="T119" s="38">
        <f t="shared" si="70"/>
        <v>0</v>
      </c>
      <c r="U119" s="38">
        <f t="shared" si="70"/>
        <v>0</v>
      </c>
      <c r="V119" s="38">
        <f t="shared" si="71"/>
        <v>0</v>
      </c>
      <c r="W119" s="38">
        <f t="shared" si="71"/>
        <v>0</v>
      </c>
      <c r="X119" s="38">
        <f t="shared" si="71"/>
        <v>0</v>
      </c>
      <c r="Y119" s="38">
        <f t="shared" si="72"/>
        <v>0</v>
      </c>
      <c r="Z119" s="38">
        <f t="shared" si="72"/>
        <v>0</v>
      </c>
      <c r="AA119" s="38">
        <f t="shared" si="72"/>
        <v>0</v>
      </c>
      <c r="AB119" s="38">
        <f t="shared" si="73"/>
        <v>0</v>
      </c>
      <c r="AC119" s="38">
        <f t="shared" si="73"/>
        <v>0</v>
      </c>
      <c r="AD119" s="38">
        <f t="shared" si="73"/>
        <v>0</v>
      </c>
      <c r="AE119" s="38">
        <f t="shared" si="74"/>
        <v>0</v>
      </c>
      <c r="AF119" s="38">
        <f t="shared" si="74"/>
        <v>0</v>
      </c>
      <c r="AG119" s="38">
        <f t="shared" si="74"/>
        <v>0</v>
      </c>
      <c r="AH119" s="38">
        <f t="shared" si="75"/>
        <v>0</v>
      </c>
      <c r="AI119" s="38">
        <f t="shared" si="75"/>
        <v>0</v>
      </c>
      <c r="AJ119" s="38">
        <f t="shared" si="75"/>
        <v>0</v>
      </c>
      <c r="AK119" s="38">
        <f t="shared" si="76"/>
        <v>0</v>
      </c>
      <c r="AL119" s="38">
        <f t="shared" si="76"/>
        <v>0</v>
      </c>
      <c r="AM119" s="38">
        <f t="shared" si="76"/>
        <v>0</v>
      </c>
      <c r="AN119" s="38">
        <f t="shared" si="77"/>
        <v>0</v>
      </c>
      <c r="AO119" s="38">
        <f t="shared" si="77"/>
        <v>0</v>
      </c>
      <c r="AP119" s="38">
        <f t="shared" si="77"/>
        <v>0</v>
      </c>
      <c r="AQ119" s="38">
        <f t="shared" si="78"/>
        <v>0</v>
      </c>
      <c r="AR119" s="38">
        <f t="shared" si="79"/>
        <v>0</v>
      </c>
      <c r="AS119" s="38">
        <f t="shared" si="79"/>
        <v>0</v>
      </c>
      <c r="AT119" s="38">
        <f t="shared" si="79"/>
        <v>0</v>
      </c>
      <c r="AU119" s="38">
        <f t="shared" si="80"/>
        <v>0</v>
      </c>
      <c r="AV119" s="38">
        <f t="shared" si="80"/>
        <v>0</v>
      </c>
      <c r="AW119" s="38">
        <f t="shared" si="80"/>
        <v>0</v>
      </c>
      <c r="AX119" s="38">
        <f t="shared" si="81"/>
        <v>0</v>
      </c>
      <c r="AY119" s="38">
        <f t="shared" si="81"/>
        <v>0</v>
      </c>
      <c r="AZ119" s="38">
        <f t="shared" si="81"/>
        <v>0</v>
      </c>
      <c r="BA119" s="38">
        <f t="shared" si="82"/>
        <v>0</v>
      </c>
      <c r="BB119" s="38">
        <f t="shared" si="82"/>
        <v>0</v>
      </c>
      <c r="BC119" s="38">
        <f t="shared" si="82"/>
        <v>0</v>
      </c>
      <c r="BD119" s="38">
        <f t="shared" si="83"/>
        <v>0</v>
      </c>
      <c r="BE119" s="38" t="str">
        <f t="shared" si="83"/>
        <v>1.1</v>
      </c>
      <c r="BF119" s="38" t="str">
        <f t="shared" si="83"/>
        <v>1.2</v>
      </c>
      <c r="BG119" s="38">
        <f t="shared" si="84"/>
        <v>0</v>
      </c>
      <c r="BH119" s="38">
        <f t="shared" si="84"/>
        <v>0</v>
      </c>
      <c r="BI119" s="38">
        <f t="shared" si="84"/>
        <v>0</v>
      </c>
      <c r="BJ119" s="38">
        <f t="shared" si="85"/>
        <v>0</v>
      </c>
      <c r="BK119" s="38">
        <f t="shared" si="85"/>
        <v>0</v>
      </c>
      <c r="BL119" s="38">
        <f t="shared" si="85"/>
        <v>0</v>
      </c>
      <c r="BM119" s="38">
        <f t="shared" si="86"/>
        <v>0</v>
      </c>
      <c r="BN119" s="38">
        <f t="shared" si="86"/>
        <v>0</v>
      </c>
      <c r="BO119" s="38">
        <f t="shared" si="86"/>
        <v>0</v>
      </c>
      <c r="BP119" s="38">
        <f t="shared" si="87"/>
        <v>0</v>
      </c>
      <c r="BQ119" s="38">
        <f t="shared" si="87"/>
        <v>0</v>
      </c>
      <c r="BR119" s="38">
        <f t="shared" si="87"/>
        <v>0</v>
      </c>
      <c r="BS119" s="38">
        <f t="shared" si="88"/>
        <v>0</v>
      </c>
      <c r="BT119" s="38">
        <f t="shared" si="88"/>
        <v>0</v>
      </c>
      <c r="BU119" s="38">
        <f t="shared" si="88"/>
        <v>0</v>
      </c>
      <c r="BV119" s="39">
        <f t="shared" si="63"/>
        <v>5</v>
      </c>
      <c r="BW119" s="39">
        <f t="shared" si="63"/>
        <v>6</v>
      </c>
      <c r="BX119" s="39">
        <f t="shared" si="63"/>
        <v>7</v>
      </c>
      <c r="BY119" s="39">
        <f t="shared" si="63"/>
        <v>8</v>
      </c>
      <c r="BZ119" s="39">
        <f t="shared" si="63"/>
        <v>9</v>
      </c>
      <c r="CA119" s="39">
        <f t="shared" si="63"/>
        <v>10</v>
      </c>
      <c r="CB119" s="39">
        <f t="shared" si="63"/>
        <v>11</v>
      </c>
      <c r="CC119" s="39">
        <f t="shared" si="63"/>
        <v>12</v>
      </c>
      <c r="CD119" s="39">
        <f t="shared" si="63"/>
        <v>13</v>
      </c>
    </row>
    <row r="120" spans="2:82" s="32" customFormat="1" ht="31.5" hidden="1" x14ac:dyDescent="0.25">
      <c r="B120" s="33" t="s">
        <v>59</v>
      </c>
      <c r="C120" s="36">
        <f t="shared" si="64"/>
        <v>0</v>
      </c>
      <c r="D120" s="37">
        <f t="shared" si="64"/>
        <v>0</v>
      </c>
      <c r="E120" s="35">
        <f t="shared" si="64"/>
        <v>0</v>
      </c>
      <c r="F120" s="35">
        <f t="shared" si="65"/>
        <v>0</v>
      </c>
      <c r="G120" s="35">
        <f t="shared" si="66"/>
        <v>0</v>
      </c>
      <c r="H120" s="38">
        <f t="shared" si="66"/>
        <v>0</v>
      </c>
      <c r="I120" s="38">
        <f t="shared" si="66"/>
        <v>0</v>
      </c>
      <c r="J120" s="38">
        <f t="shared" si="67"/>
        <v>0</v>
      </c>
      <c r="K120" s="38">
        <f t="shared" si="67"/>
        <v>0</v>
      </c>
      <c r="L120" s="38">
        <f t="shared" si="67"/>
        <v>0</v>
      </c>
      <c r="M120" s="39">
        <f t="shared" si="68"/>
        <v>0</v>
      </c>
      <c r="N120" s="38">
        <f t="shared" si="68"/>
        <v>0</v>
      </c>
      <c r="O120" s="38">
        <f t="shared" si="68"/>
        <v>0</v>
      </c>
      <c r="P120" s="38">
        <f t="shared" si="69"/>
        <v>0</v>
      </c>
      <c r="Q120" s="38">
        <f t="shared" si="69"/>
        <v>0</v>
      </c>
      <c r="R120" s="38">
        <f t="shared" si="69"/>
        <v>0</v>
      </c>
      <c r="S120" s="38">
        <f t="shared" si="70"/>
        <v>0</v>
      </c>
      <c r="T120" s="38">
        <f t="shared" si="70"/>
        <v>0</v>
      </c>
      <c r="U120" s="38">
        <f t="shared" si="70"/>
        <v>0</v>
      </c>
      <c r="V120" s="38">
        <f t="shared" si="71"/>
        <v>0</v>
      </c>
      <c r="W120" s="38">
        <f t="shared" si="71"/>
        <v>0</v>
      </c>
      <c r="X120" s="38">
        <f t="shared" si="71"/>
        <v>0</v>
      </c>
      <c r="Y120" s="38">
        <f t="shared" si="72"/>
        <v>0</v>
      </c>
      <c r="Z120" s="38">
        <f t="shared" si="72"/>
        <v>0</v>
      </c>
      <c r="AA120" s="38">
        <f t="shared" si="72"/>
        <v>0</v>
      </c>
      <c r="AB120" s="38">
        <f t="shared" si="73"/>
        <v>0</v>
      </c>
      <c r="AC120" s="38">
        <f t="shared" si="73"/>
        <v>0</v>
      </c>
      <c r="AD120" s="38">
        <f t="shared" si="73"/>
        <v>0</v>
      </c>
      <c r="AE120" s="38">
        <f t="shared" si="74"/>
        <v>0</v>
      </c>
      <c r="AF120" s="38">
        <f t="shared" si="74"/>
        <v>0</v>
      </c>
      <c r="AG120" s="38">
        <f t="shared" si="74"/>
        <v>0</v>
      </c>
      <c r="AH120" s="38">
        <f t="shared" si="75"/>
        <v>0</v>
      </c>
      <c r="AI120" s="38">
        <f t="shared" si="75"/>
        <v>0</v>
      </c>
      <c r="AJ120" s="38">
        <f t="shared" si="75"/>
        <v>0</v>
      </c>
      <c r="AK120" s="38">
        <f t="shared" si="76"/>
        <v>0</v>
      </c>
      <c r="AL120" s="38">
        <f t="shared" si="76"/>
        <v>0</v>
      </c>
      <c r="AM120" s="38">
        <f t="shared" si="76"/>
        <v>0</v>
      </c>
      <c r="AN120" s="38">
        <f t="shared" si="77"/>
        <v>0</v>
      </c>
      <c r="AO120" s="38">
        <f t="shared" si="77"/>
        <v>0</v>
      </c>
      <c r="AP120" s="38">
        <f t="shared" si="77"/>
        <v>0</v>
      </c>
      <c r="AQ120" s="38">
        <f t="shared" si="78"/>
        <v>0</v>
      </c>
      <c r="AR120" s="38">
        <f t="shared" si="79"/>
        <v>0</v>
      </c>
      <c r="AS120" s="38">
        <f t="shared" si="79"/>
        <v>0</v>
      </c>
      <c r="AT120" s="38">
        <f t="shared" si="79"/>
        <v>0</v>
      </c>
      <c r="AU120" s="38">
        <f t="shared" si="80"/>
        <v>0</v>
      </c>
      <c r="AV120" s="38">
        <f t="shared" si="80"/>
        <v>0</v>
      </c>
      <c r="AW120" s="38">
        <f t="shared" si="80"/>
        <v>0</v>
      </c>
      <c r="AX120" s="38">
        <f t="shared" si="81"/>
        <v>0</v>
      </c>
      <c r="AY120" s="38">
        <f t="shared" si="81"/>
        <v>0</v>
      </c>
      <c r="AZ120" s="38">
        <f t="shared" si="81"/>
        <v>0</v>
      </c>
      <c r="BA120" s="38">
        <f t="shared" si="82"/>
        <v>0</v>
      </c>
      <c r="BB120" s="38" t="str">
        <f t="shared" si="82"/>
        <v>1.1</v>
      </c>
      <c r="BC120" s="38" t="str">
        <f t="shared" si="82"/>
        <v>1.2</v>
      </c>
      <c r="BD120" s="38">
        <f t="shared" si="83"/>
        <v>0</v>
      </c>
      <c r="BE120" s="38">
        <f t="shared" si="83"/>
        <v>0</v>
      </c>
      <c r="BF120" s="38">
        <f t="shared" si="83"/>
        <v>0</v>
      </c>
      <c r="BG120" s="38">
        <f t="shared" si="84"/>
        <v>0</v>
      </c>
      <c r="BH120" s="38">
        <f t="shared" si="84"/>
        <v>0</v>
      </c>
      <c r="BI120" s="38">
        <f t="shared" si="84"/>
        <v>0</v>
      </c>
      <c r="BJ120" s="38">
        <f t="shared" si="85"/>
        <v>0</v>
      </c>
      <c r="BK120" s="38">
        <f t="shared" si="85"/>
        <v>0</v>
      </c>
      <c r="BL120" s="38">
        <f t="shared" si="85"/>
        <v>0</v>
      </c>
      <c r="BM120" s="38">
        <f t="shared" si="86"/>
        <v>0</v>
      </c>
      <c r="BN120" s="38">
        <f t="shared" si="86"/>
        <v>0</v>
      </c>
      <c r="BO120" s="38">
        <f t="shared" si="86"/>
        <v>0</v>
      </c>
      <c r="BP120" s="38">
        <f t="shared" si="87"/>
        <v>0</v>
      </c>
      <c r="BQ120" s="38">
        <f t="shared" si="87"/>
        <v>0</v>
      </c>
      <c r="BR120" s="38">
        <f t="shared" si="87"/>
        <v>0</v>
      </c>
      <c r="BS120" s="38">
        <f t="shared" si="88"/>
        <v>0</v>
      </c>
      <c r="BT120" s="38">
        <f t="shared" si="88"/>
        <v>0</v>
      </c>
      <c r="BU120" s="38">
        <f t="shared" si="88"/>
        <v>0</v>
      </c>
      <c r="BV120" s="39">
        <f t="shared" si="63"/>
        <v>0</v>
      </c>
      <c r="BW120" s="39">
        <f t="shared" si="63"/>
        <v>0</v>
      </c>
      <c r="BX120" s="39">
        <f t="shared" si="63"/>
        <v>0</v>
      </c>
      <c r="BY120" s="39">
        <f t="shared" si="63"/>
        <v>0</v>
      </c>
      <c r="BZ120" s="39">
        <f t="shared" si="63"/>
        <v>0</v>
      </c>
      <c r="CA120" s="39">
        <f t="shared" si="63"/>
        <v>0</v>
      </c>
      <c r="CB120" s="39">
        <f t="shared" si="63"/>
        <v>0</v>
      </c>
      <c r="CC120" s="39">
        <f t="shared" si="63"/>
        <v>0</v>
      </c>
      <c r="CD120" s="39">
        <f t="shared" si="63"/>
        <v>0</v>
      </c>
    </row>
    <row r="121" spans="2:82" s="32" customFormat="1" ht="31.5" hidden="1" x14ac:dyDescent="0.25">
      <c r="B121" s="33" t="s">
        <v>60</v>
      </c>
      <c r="C121" s="36">
        <f t="shared" si="64"/>
        <v>0</v>
      </c>
      <c r="D121" s="37">
        <f t="shared" si="64"/>
        <v>0</v>
      </c>
      <c r="E121" s="35">
        <f t="shared" si="64"/>
        <v>0</v>
      </c>
      <c r="F121" s="35">
        <f t="shared" si="65"/>
        <v>0</v>
      </c>
      <c r="G121" s="35">
        <f t="shared" si="66"/>
        <v>0</v>
      </c>
      <c r="H121" s="38">
        <f t="shared" si="66"/>
        <v>0</v>
      </c>
      <c r="I121" s="38">
        <f t="shared" si="66"/>
        <v>0</v>
      </c>
      <c r="J121" s="38">
        <f t="shared" si="67"/>
        <v>0</v>
      </c>
      <c r="K121" s="38">
        <f t="shared" si="67"/>
        <v>0</v>
      </c>
      <c r="L121" s="38">
        <f t="shared" si="67"/>
        <v>0</v>
      </c>
      <c r="M121" s="39">
        <f t="shared" si="68"/>
        <v>0</v>
      </c>
      <c r="N121" s="38">
        <f t="shared" si="68"/>
        <v>0</v>
      </c>
      <c r="O121" s="38">
        <f t="shared" si="68"/>
        <v>0</v>
      </c>
      <c r="P121" s="38">
        <f t="shared" si="69"/>
        <v>0</v>
      </c>
      <c r="Q121" s="38">
        <f t="shared" si="69"/>
        <v>0</v>
      </c>
      <c r="R121" s="38">
        <f t="shared" si="69"/>
        <v>0</v>
      </c>
      <c r="S121" s="38">
        <f t="shared" si="70"/>
        <v>0</v>
      </c>
      <c r="T121" s="38">
        <f t="shared" si="70"/>
        <v>0</v>
      </c>
      <c r="U121" s="38">
        <f t="shared" si="70"/>
        <v>0</v>
      </c>
      <c r="V121" s="38">
        <f t="shared" si="71"/>
        <v>0</v>
      </c>
      <c r="W121" s="38">
        <f t="shared" si="71"/>
        <v>0</v>
      </c>
      <c r="X121" s="38">
        <f t="shared" si="71"/>
        <v>0</v>
      </c>
      <c r="Y121" s="38">
        <f t="shared" si="72"/>
        <v>0</v>
      </c>
      <c r="Z121" s="38">
        <f t="shared" si="72"/>
        <v>0</v>
      </c>
      <c r="AA121" s="38">
        <f t="shared" si="72"/>
        <v>0</v>
      </c>
      <c r="AB121" s="38">
        <f t="shared" si="73"/>
        <v>0</v>
      </c>
      <c r="AC121" s="38">
        <f t="shared" si="73"/>
        <v>0</v>
      </c>
      <c r="AD121" s="38">
        <f t="shared" si="73"/>
        <v>0</v>
      </c>
      <c r="AE121" s="38">
        <f t="shared" si="74"/>
        <v>0</v>
      </c>
      <c r="AF121" s="38">
        <f t="shared" si="74"/>
        <v>0</v>
      </c>
      <c r="AG121" s="38">
        <f t="shared" si="74"/>
        <v>0</v>
      </c>
      <c r="AH121" s="38">
        <f t="shared" si="75"/>
        <v>0</v>
      </c>
      <c r="AI121" s="38">
        <f t="shared" si="75"/>
        <v>0</v>
      </c>
      <c r="AJ121" s="38">
        <f t="shared" si="75"/>
        <v>0</v>
      </c>
      <c r="AK121" s="38">
        <f t="shared" si="76"/>
        <v>0</v>
      </c>
      <c r="AL121" s="38">
        <f t="shared" si="76"/>
        <v>0</v>
      </c>
      <c r="AM121" s="38">
        <f t="shared" si="76"/>
        <v>0</v>
      </c>
      <c r="AN121" s="38">
        <f t="shared" si="77"/>
        <v>0</v>
      </c>
      <c r="AO121" s="38">
        <f t="shared" si="77"/>
        <v>0</v>
      </c>
      <c r="AP121" s="38">
        <f t="shared" si="77"/>
        <v>0</v>
      </c>
      <c r="AQ121" s="38">
        <f t="shared" si="78"/>
        <v>0</v>
      </c>
      <c r="AR121" s="38">
        <f t="shared" si="79"/>
        <v>0</v>
      </c>
      <c r="AS121" s="38">
        <f t="shared" si="79"/>
        <v>0</v>
      </c>
      <c r="AT121" s="38">
        <f t="shared" si="79"/>
        <v>0</v>
      </c>
      <c r="AU121" s="38">
        <f t="shared" si="80"/>
        <v>0</v>
      </c>
      <c r="AV121" s="38">
        <f t="shared" si="80"/>
        <v>0</v>
      </c>
      <c r="AW121" s="38">
        <f t="shared" si="80"/>
        <v>0</v>
      </c>
      <c r="AX121" s="38">
        <f t="shared" si="81"/>
        <v>0</v>
      </c>
      <c r="AY121" s="38" t="str">
        <f t="shared" si="81"/>
        <v>1.1</v>
      </c>
      <c r="AZ121" s="38" t="str">
        <f t="shared" si="81"/>
        <v>1.2</v>
      </c>
      <c r="BA121" s="38">
        <f t="shared" si="82"/>
        <v>0</v>
      </c>
      <c r="BB121" s="38">
        <f t="shared" si="82"/>
        <v>0</v>
      </c>
      <c r="BC121" s="38">
        <f t="shared" si="82"/>
        <v>0</v>
      </c>
      <c r="BD121" s="38">
        <f t="shared" si="83"/>
        <v>0</v>
      </c>
      <c r="BE121" s="38">
        <f t="shared" si="83"/>
        <v>0</v>
      </c>
      <c r="BF121" s="38">
        <f t="shared" si="83"/>
        <v>0</v>
      </c>
      <c r="BG121" s="38">
        <f t="shared" si="84"/>
        <v>0</v>
      </c>
      <c r="BH121" s="38">
        <f t="shared" si="84"/>
        <v>0</v>
      </c>
      <c r="BI121" s="38">
        <f t="shared" si="84"/>
        <v>0</v>
      </c>
      <c r="BJ121" s="38">
        <f t="shared" si="85"/>
        <v>0</v>
      </c>
      <c r="BK121" s="38">
        <f t="shared" si="85"/>
        <v>0</v>
      </c>
      <c r="BL121" s="38">
        <f t="shared" si="85"/>
        <v>0</v>
      </c>
      <c r="BM121" s="38">
        <f t="shared" si="86"/>
        <v>0</v>
      </c>
      <c r="BN121" s="38">
        <f t="shared" si="86"/>
        <v>0</v>
      </c>
      <c r="BO121" s="38">
        <f t="shared" si="86"/>
        <v>0</v>
      </c>
      <c r="BP121" s="38">
        <f t="shared" si="87"/>
        <v>0</v>
      </c>
      <c r="BQ121" s="38">
        <f t="shared" si="87"/>
        <v>0</v>
      </c>
      <c r="BR121" s="38">
        <f t="shared" si="87"/>
        <v>0</v>
      </c>
      <c r="BS121" s="38">
        <f t="shared" si="88"/>
        <v>0</v>
      </c>
      <c r="BT121" s="38">
        <f t="shared" si="88"/>
        <v>0</v>
      </c>
      <c r="BU121" s="38">
        <f t="shared" si="88"/>
        <v>0</v>
      </c>
      <c r="BV121" s="39">
        <f t="shared" si="63"/>
        <v>0</v>
      </c>
      <c r="BW121" s="39">
        <f t="shared" si="63"/>
        <v>0</v>
      </c>
      <c r="BX121" s="39">
        <f t="shared" si="63"/>
        <v>0</v>
      </c>
      <c r="BY121" s="39">
        <f t="shared" si="63"/>
        <v>0</v>
      </c>
      <c r="BZ121" s="39">
        <f t="shared" si="63"/>
        <v>0</v>
      </c>
      <c r="CA121" s="39">
        <f t="shared" si="63"/>
        <v>0</v>
      </c>
      <c r="CB121" s="39">
        <f t="shared" si="63"/>
        <v>0</v>
      </c>
      <c r="CC121" s="39">
        <f t="shared" si="63"/>
        <v>0</v>
      </c>
      <c r="CD121" s="39">
        <f t="shared" si="63"/>
        <v>0</v>
      </c>
    </row>
    <row r="122" spans="2:82" s="32" customFormat="1" ht="31.5" hidden="1" x14ac:dyDescent="0.25">
      <c r="B122" s="33" t="s">
        <v>61</v>
      </c>
      <c r="C122" s="36">
        <f t="shared" si="64"/>
        <v>0</v>
      </c>
      <c r="D122" s="37">
        <f t="shared" si="64"/>
        <v>0</v>
      </c>
      <c r="E122" s="35">
        <f t="shared" si="64"/>
        <v>0</v>
      </c>
      <c r="F122" s="35">
        <f t="shared" si="65"/>
        <v>0</v>
      </c>
      <c r="G122" s="35">
        <f t="shared" si="66"/>
        <v>0</v>
      </c>
      <c r="H122" s="38">
        <f t="shared" si="66"/>
        <v>0</v>
      </c>
      <c r="I122" s="38">
        <f t="shared" si="66"/>
        <v>0</v>
      </c>
      <c r="J122" s="38">
        <f t="shared" si="67"/>
        <v>0</v>
      </c>
      <c r="K122" s="38">
        <f t="shared" si="67"/>
        <v>0</v>
      </c>
      <c r="L122" s="38">
        <f t="shared" si="67"/>
        <v>0</v>
      </c>
      <c r="M122" s="39">
        <f t="shared" si="68"/>
        <v>0</v>
      </c>
      <c r="N122" s="38">
        <f t="shared" si="68"/>
        <v>0</v>
      </c>
      <c r="O122" s="38">
        <f t="shared" si="68"/>
        <v>0</v>
      </c>
      <c r="P122" s="38">
        <f t="shared" si="69"/>
        <v>0</v>
      </c>
      <c r="Q122" s="38">
        <f t="shared" si="69"/>
        <v>0</v>
      </c>
      <c r="R122" s="38">
        <f t="shared" si="69"/>
        <v>0</v>
      </c>
      <c r="S122" s="38">
        <f t="shared" si="70"/>
        <v>0</v>
      </c>
      <c r="T122" s="38">
        <f t="shared" si="70"/>
        <v>0</v>
      </c>
      <c r="U122" s="38">
        <f t="shared" si="70"/>
        <v>0</v>
      </c>
      <c r="V122" s="38">
        <f t="shared" si="71"/>
        <v>0</v>
      </c>
      <c r="W122" s="38">
        <f t="shared" si="71"/>
        <v>0</v>
      </c>
      <c r="X122" s="38">
        <f t="shared" si="71"/>
        <v>0</v>
      </c>
      <c r="Y122" s="38">
        <f t="shared" si="72"/>
        <v>0</v>
      </c>
      <c r="Z122" s="38">
        <f t="shared" si="72"/>
        <v>0</v>
      </c>
      <c r="AA122" s="38">
        <f t="shared" si="72"/>
        <v>0</v>
      </c>
      <c r="AB122" s="38">
        <f t="shared" si="73"/>
        <v>0</v>
      </c>
      <c r="AC122" s="38">
        <f t="shared" si="73"/>
        <v>0</v>
      </c>
      <c r="AD122" s="38">
        <f t="shared" si="73"/>
        <v>0</v>
      </c>
      <c r="AE122" s="38">
        <f t="shared" si="74"/>
        <v>0</v>
      </c>
      <c r="AF122" s="38">
        <f t="shared" si="74"/>
        <v>0</v>
      </c>
      <c r="AG122" s="38">
        <f t="shared" si="74"/>
        <v>0</v>
      </c>
      <c r="AH122" s="38">
        <f t="shared" si="75"/>
        <v>0</v>
      </c>
      <c r="AI122" s="38">
        <f t="shared" si="75"/>
        <v>0</v>
      </c>
      <c r="AJ122" s="38">
        <f t="shared" si="75"/>
        <v>0</v>
      </c>
      <c r="AK122" s="38">
        <f t="shared" si="76"/>
        <v>0</v>
      </c>
      <c r="AL122" s="38">
        <f t="shared" si="76"/>
        <v>0</v>
      </c>
      <c r="AM122" s="38">
        <f t="shared" si="76"/>
        <v>0</v>
      </c>
      <c r="AN122" s="38">
        <f t="shared" si="77"/>
        <v>0</v>
      </c>
      <c r="AO122" s="38">
        <f t="shared" si="77"/>
        <v>0</v>
      </c>
      <c r="AP122" s="38">
        <f t="shared" si="77"/>
        <v>0</v>
      </c>
      <c r="AQ122" s="38">
        <f t="shared" si="78"/>
        <v>0</v>
      </c>
      <c r="AR122" s="38">
        <f t="shared" si="79"/>
        <v>0</v>
      </c>
      <c r="AS122" s="38">
        <f t="shared" si="79"/>
        <v>0</v>
      </c>
      <c r="AT122" s="38">
        <f t="shared" si="79"/>
        <v>0</v>
      </c>
      <c r="AU122" s="38">
        <f t="shared" si="80"/>
        <v>0</v>
      </c>
      <c r="AV122" s="38" t="str">
        <f t="shared" si="80"/>
        <v>1.1</v>
      </c>
      <c r="AW122" s="38" t="str">
        <f t="shared" si="80"/>
        <v>1.2</v>
      </c>
      <c r="AX122" s="38">
        <f t="shared" si="81"/>
        <v>0</v>
      </c>
      <c r="AY122" s="38">
        <f t="shared" si="81"/>
        <v>0</v>
      </c>
      <c r="AZ122" s="38">
        <f t="shared" si="81"/>
        <v>0</v>
      </c>
      <c r="BA122" s="38">
        <f t="shared" si="82"/>
        <v>0</v>
      </c>
      <c r="BB122" s="38">
        <f t="shared" si="82"/>
        <v>0</v>
      </c>
      <c r="BC122" s="38">
        <f t="shared" si="82"/>
        <v>0</v>
      </c>
      <c r="BD122" s="38">
        <f t="shared" si="83"/>
        <v>0</v>
      </c>
      <c r="BE122" s="38">
        <f t="shared" si="83"/>
        <v>0</v>
      </c>
      <c r="BF122" s="38">
        <f t="shared" si="83"/>
        <v>0</v>
      </c>
      <c r="BG122" s="38">
        <f t="shared" si="84"/>
        <v>0</v>
      </c>
      <c r="BH122" s="38">
        <f t="shared" si="84"/>
        <v>0</v>
      </c>
      <c r="BI122" s="38">
        <f t="shared" si="84"/>
        <v>0</v>
      </c>
      <c r="BJ122" s="38">
        <f t="shared" si="85"/>
        <v>0</v>
      </c>
      <c r="BK122" s="38">
        <f t="shared" si="85"/>
        <v>0</v>
      </c>
      <c r="BL122" s="38">
        <f t="shared" si="85"/>
        <v>0</v>
      </c>
      <c r="BM122" s="38">
        <f t="shared" si="86"/>
        <v>0</v>
      </c>
      <c r="BN122" s="38">
        <f t="shared" si="86"/>
        <v>0</v>
      </c>
      <c r="BO122" s="38">
        <f t="shared" si="86"/>
        <v>0</v>
      </c>
      <c r="BP122" s="38">
        <f t="shared" si="87"/>
        <v>0</v>
      </c>
      <c r="BQ122" s="38">
        <f t="shared" si="87"/>
        <v>0</v>
      </c>
      <c r="BR122" s="38">
        <f t="shared" si="87"/>
        <v>0</v>
      </c>
      <c r="BS122" s="38">
        <f t="shared" si="88"/>
        <v>0</v>
      </c>
      <c r="BT122" s="38">
        <f t="shared" si="88"/>
        <v>0</v>
      </c>
      <c r="BU122" s="38">
        <f t="shared" si="88"/>
        <v>0</v>
      </c>
      <c r="BV122" s="39">
        <f t="shared" si="63"/>
        <v>0</v>
      </c>
      <c r="BW122" s="39">
        <f t="shared" si="63"/>
        <v>0</v>
      </c>
      <c r="BX122" s="39">
        <f t="shared" si="63"/>
        <v>0</v>
      </c>
      <c r="BY122" s="39">
        <f t="shared" si="63"/>
        <v>0</v>
      </c>
      <c r="BZ122" s="39">
        <f t="shared" si="63"/>
        <v>0</v>
      </c>
      <c r="CA122" s="39">
        <f t="shared" si="63"/>
        <v>0</v>
      </c>
      <c r="CB122" s="39">
        <f t="shared" si="63"/>
        <v>0</v>
      </c>
      <c r="CC122" s="39">
        <f t="shared" si="63"/>
        <v>0</v>
      </c>
      <c r="CD122" s="39">
        <f t="shared" si="63"/>
        <v>0</v>
      </c>
    </row>
    <row r="123" spans="2:82" s="32" customFormat="1" ht="31.5" hidden="1" x14ac:dyDescent="0.25">
      <c r="B123" s="33" t="s">
        <v>62</v>
      </c>
      <c r="C123" s="36">
        <f t="shared" si="64"/>
        <v>0</v>
      </c>
      <c r="D123" s="37">
        <f t="shared" si="64"/>
        <v>0</v>
      </c>
      <c r="E123" s="35">
        <f t="shared" si="64"/>
        <v>0</v>
      </c>
      <c r="F123" s="35">
        <f t="shared" si="65"/>
        <v>0</v>
      </c>
      <c r="G123" s="35">
        <f t="shared" si="66"/>
        <v>0</v>
      </c>
      <c r="H123" s="38">
        <f t="shared" si="66"/>
        <v>0</v>
      </c>
      <c r="I123" s="38">
        <f t="shared" si="66"/>
        <v>0</v>
      </c>
      <c r="J123" s="38">
        <f t="shared" si="67"/>
        <v>0</v>
      </c>
      <c r="K123" s="38">
        <f t="shared" si="67"/>
        <v>0</v>
      </c>
      <c r="L123" s="38">
        <f t="shared" si="67"/>
        <v>0</v>
      </c>
      <c r="M123" s="39">
        <f t="shared" si="68"/>
        <v>0</v>
      </c>
      <c r="N123" s="38">
        <f t="shared" si="68"/>
        <v>0</v>
      </c>
      <c r="O123" s="38">
        <f t="shared" si="68"/>
        <v>0</v>
      </c>
      <c r="P123" s="38">
        <f t="shared" si="69"/>
        <v>0</v>
      </c>
      <c r="Q123" s="38">
        <f t="shared" si="69"/>
        <v>0</v>
      </c>
      <c r="R123" s="38">
        <f t="shared" si="69"/>
        <v>0</v>
      </c>
      <c r="S123" s="38">
        <f t="shared" si="70"/>
        <v>0</v>
      </c>
      <c r="T123" s="38">
        <f t="shared" si="70"/>
        <v>0</v>
      </c>
      <c r="U123" s="38">
        <f t="shared" si="70"/>
        <v>0</v>
      </c>
      <c r="V123" s="38">
        <f t="shared" si="71"/>
        <v>0</v>
      </c>
      <c r="W123" s="38">
        <f t="shared" si="71"/>
        <v>0</v>
      </c>
      <c r="X123" s="38">
        <f t="shared" si="71"/>
        <v>0</v>
      </c>
      <c r="Y123" s="38">
        <f t="shared" si="72"/>
        <v>0</v>
      </c>
      <c r="Z123" s="38">
        <f t="shared" si="72"/>
        <v>0</v>
      </c>
      <c r="AA123" s="38">
        <f t="shared" si="72"/>
        <v>0</v>
      </c>
      <c r="AB123" s="38">
        <f t="shared" si="73"/>
        <v>0</v>
      </c>
      <c r="AC123" s="38">
        <f t="shared" si="73"/>
        <v>0</v>
      </c>
      <c r="AD123" s="38">
        <f t="shared" si="73"/>
        <v>0</v>
      </c>
      <c r="AE123" s="38">
        <f t="shared" si="74"/>
        <v>0</v>
      </c>
      <c r="AF123" s="38">
        <f t="shared" si="74"/>
        <v>0</v>
      </c>
      <c r="AG123" s="38">
        <f t="shared" si="74"/>
        <v>0</v>
      </c>
      <c r="AH123" s="38">
        <f t="shared" si="75"/>
        <v>0</v>
      </c>
      <c r="AI123" s="38">
        <f t="shared" si="75"/>
        <v>0</v>
      </c>
      <c r="AJ123" s="38">
        <f t="shared" si="75"/>
        <v>0</v>
      </c>
      <c r="AK123" s="38">
        <f t="shared" si="76"/>
        <v>0</v>
      </c>
      <c r="AL123" s="38">
        <f t="shared" si="76"/>
        <v>0</v>
      </c>
      <c r="AM123" s="38">
        <f t="shared" si="76"/>
        <v>0</v>
      </c>
      <c r="AN123" s="38">
        <f t="shared" si="77"/>
        <v>0</v>
      </c>
      <c r="AO123" s="38">
        <f t="shared" si="77"/>
        <v>0</v>
      </c>
      <c r="AP123" s="38">
        <f t="shared" si="77"/>
        <v>0</v>
      </c>
      <c r="AQ123" s="38">
        <f t="shared" si="78"/>
        <v>0</v>
      </c>
      <c r="AR123" s="38">
        <f t="shared" si="79"/>
        <v>0</v>
      </c>
      <c r="AS123" s="38" t="str">
        <f t="shared" si="79"/>
        <v>1.1</v>
      </c>
      <c r="AT123" s="38" t="str">
        <f t="shared" si="79"/>
        <v>1.2</v>
      </c>
      <c r="AU123" s="38">
        <f t="shared" si="80"/>
        <v>0</v>
      </c>
      <c r="AV123" s="38">
        <f t="shared" si="80"/>
        <v>0</v>
      </c>
      <c r="AW123" s="38">
        <f t="shared" si="80"/>
        <v>0</v>
      </c>
      <c r="AX123" s="38">
        <f t="shared" si="81"/>
        <v>0</v>
      </c>
      <c r="AY123" s="38">
        <f t="shared" si="81"/>
        <v>0</v>
      </c>
      <c r="AZ123" s="38">
        <f t="shared" si="81"/>
        <v>0</v>
      </c>
      <c r="BA123" s="38">
        <f t="shared" si="82"/>
        <v>0</v>
      </c>
      <c r="BB123" s="38">
        <f t="shared" si="82"/>
        <v>0</v>
      </c>
      <c r="BC123" s="38">
        <f t="shared" si="82"/>
        <v>0</v>
      </c>
      <c r="BD123" s="38">
        <f t="shared" si="83"/>
        <v>0</v>
      </c>
      <c r="BE123" s="38">
        <f t="shared" si="83"/>
        <v>0</v>
      </c>
      <c r="BF123" s="38">
        <f t="shared" si="83"/>
        <v>0</v>
      </c>
      <c r="BG123" s="38">
        <f t="shared" si="84"/>
        <v>0</v>
      </c>
      <c r="BH123" s="38">
        <f t="shared" si="84"/>
        <v>0</v>
      </c>
      <c r="BI123" s="38">
        <f t="shared" si="84"/>
        <v>0</v>
      </c>
      <c r="BJ123" s="38">
        <f t="shared" si="85"/>
        <v>0</v>
      </c>
      <c r="BK123" s="38">
        <f t="shared" si="85"/>
        <v>0</v>
      </c>
      <c r="BL123" s="38">
        <f t="shared" si="85"/>
        <v>0</v>
      </c>
      <c r="BM123" s="38">
        <f t="shared" si="86"/>
        <v>0</v>
      </c>
      <c r="BN123" s="38">
        <f t="shared" si="86"/>
        <v>0</v>
      </c>
      <c r="BO123" s="38">
        <f t="shared" si="86"/>
        <v>0</v>
      </c>
      <c r="BP123" s="38">
        <f t="shared" si="87"/>
        <v>0</v>
      </c>
      <c r="BQ123" s="38">
        <f t="shared" si="87"/>
        <v>0</v>
      </c>
      <c r="BR123" s="38">
        <f t="shared" si="87"/>
        <v>0</v>
      </c>
      <c r="BS123" s="38">
        <f t="shared" si="88"/>
        <v>0</v>
      </c>
      <c r="BT123" s="38">
        <f t="shared" si="88"/>
        <v>0</v>
      </c>
      <c r="BU123" s="38">
        <f t="shared" si="88"/>
        <v>0</v>
      </c>
      <c r="BV123" s="39">
        <f t="shared" si="63"/>
        <v>0</v>
      </c>
      <c r="BW123" s="39">
        <f t="shared" si="63"/>
        <v>0</v>
      </c>
      <c r="BX123" s="39">
        <f t="shared" si="63"/>
        <v>0</v>
      </c>
      <c r="BY123" s="39">
        <f t="shared" si="63"/>
        <v>0</v>
      </c>
      <c r="BZ123" s="39">
        <f t="shared" si="63"/>
        <v>0</v>
      </c>
      <c r="CA123" s="39">
        <f t="shared" si="63"/>
        <v>0</v>
      </c>
      <c r="CB123" s="39">
        <f t="shared" si="63"/>
        <v>0</v>
      </c>
      <c r="CC123" s="39">
        <f t="shared" si="63"/>
        <v>0</v>
      </c>
      <c r="CD123" s="39">
        <f t="shared" si="63"/>
        <v>0</v>
      </c>
    </row>
    <row r="124" spans="2:82" s="32" customFormat="1" ht="31.5" hidden="1" x14ac:dyDescent="0.25">
      <c r="B124" s="33" t="s">
        <v>63</v>
      </c>
      <c r="C124" s="36">
        <f t="shared" si="64"/>
        <v>0</v>
      </c>
      <c r="D124" s="37">
        <f t="shared" si="64"/>
        <v>0</v>
      </c>
      <c r="E124" s="35">
        <f t="shared" si="64"/>
        <v>0</v>
      </c>
      <c r="F124" s="35">
        <f t="shared" si="65"/>
        <v>0</v>
      </c>
      <c r="G124" s="35">
        <f t="shared" si="66"/>
        <v>0</v>
      </c>
      <c r="H124" s="38">
        <f t="shared" si="66"/>
        <v>0</v>
      </c>
      <c r="I124" s="38">
        <f t="shared" si="66"/>
        <v>0</v>
      </c>
      <c r="J124" s="38">
        <f t="shared" si="67"/>
        <v>0</v>
      </c>
      <c r="K124" s="38">
        <f t="shared" si="67"/>
        <v>0</v>
      </c>
      <c r="L124" s="38">
        <f t="shared" si="67"/>
        <v>0</v>
      </c>
      <c r="M124" s="39">
        <f t="shared" si="68"/>
        <v>0</v>
      </c>
      <c r="N124" s="38">
        <f t="shared" si="68"/>
        <v>0</v>
      </c>
      <c r="O124" s="38">
        <f t="shared" si="68"/>
        <v>0</v>
      </c>
      <c r="P124" s="38">
        <f t="shared" si="69"/>
        <v>0</v>
      </c>
      <c r="Q124" s="38">
        <f t="shared" si="69"/>
        <v>0</v>
      </c>
      <c r="R124" s="38">
        <f t="shared" si="69"/>
        <v>0</v>
      </c>
      <c r="S124" s="38">
        <f t="shared" si="70"/>
        <v>0</v>
      </c>
      <c r="T124" s="38">
        <f t="shared" si="70"/>
        <v>0</v>
      </c>
      <c r="U124" s="38">
        <f t="shared" si="70"/>
        <v>0</v>
      </c>
      <c r="V124" s="38">
        <f t="shared" si="71"/>
        <v>0</v>
      </c>
      <c r="W124" s="38">
        <f t="shared" si="71"/>
        <v>0</v>
      </c>
      <c r="X124" s="38">
        <f t="shared" si="71"/>
        <v>0</v>
      </c>
      <c r="Y124" s="38">
        <f t="shared" si="72"/>
        <v>0</v>
      </c>
      <c r="Z124" s="38">
        <f t="shared" si="72"/>
        <v>0</v>
      </c>
      <c r="AA124" s="38">
        <f t="shared" si="72"/>
        <v>0</v>
      </c>
      <c r="AB124" s="38">
        <f t="shared" si="73"/>
        <v>0</v>
      </c>
      <c r="AC124" s="38">
        <f t="shared" si="73"/>
        <v>0</v>
      </c>
      <c r="AD124" s="38">
        <f t="shared" si="73"/>
        <v>0</v>
      </c>
      <c r="AE124" s="38">
        <f t="shared" si="74"/>
        <v>0</v>
      </c>
      <c r="AF124" s="38">
        <f t="shared" si="74"/>
        <v>0</v>
      </c>
      <c r="AG124" s="38">
        <f t="shared" si="74"/>
        <v>0</v>
      </c>
      <c r="AH124" s="38">
        <f t="shared" si="75"/>
        <v>0</v>
      </c>
      <c r="AI124" s="38">
        <f t="shared" si="75"/>
        <v>0</v>
      </c>
      <c r="AJ124" s="38">
        <f t="shared" si="75"/>
        <v>0</v>
      </c>
      <c r="AK124" s="38">
        <f t="shared" si="76"/>
        <v>0</v>
      </c>
      <c r="AL124" s="38">
        <f t="shared" si="76"/>
        <v>0</v>
      </c>
      <c r="AM124" s="38">
        <f t="shared" si="76"/>
        <v>0</v>
      </c>
      <c r="AN124" s="38">
        <f t="shared" si="77"/>
        <v>0</v>
      </c>
      <c r="AO124" s="38">
        <f t="shared" si="77"/>
        <v>0</v>
      </c>
      <c r="AP124" s="38">
        <f t="shared" si="77"/>
        <v>0</v>
      </c>
      <c r="AQ124" s="38" t="str">
        <f t="shared" si="78"/>
        <v>1.2</v>
      </c>
      <c r="AR124" s="38">
        <f t="shared" si="79"/>
        <v>0</v>
      </c>
      <c r="AS124" s="38">
        <f t="shared" si="79"/>
        <v>0</v>
      </c>
      <c r="AT124" s="38">
        <f t="shared" si="79"/>
        <v>0</v>
      </c>
      <c r="AU124" s="38">
        <f t="shared" si="80"/>
        <v>0</v>
      </c>
      <c r="AV124" s="38">
        <f t="shared" si="80"/>
        <v>0</v>
      </c>
      <c r="AW124" s="38">
        <f t="shared" si="80"/>
        <v>0</v>
      </c>
      <c r="AX124" s="38">
        <f t="shared" si="81"/>
        <v>0</v>
      </c>
      <c r="AY124" s="38">
        <f t="shared" si="81"/>
        <v>0</v>
      </c>
      <c r="AZ124" s="38">
        <f t="shared" si="81"/>
        <v>0</v>
      </c>
      <c r="BA124" s="38">
        <f t="shared" si="82"/>
        <v>0</v>
      </c>
      <c r="BB124" s="38">
        <f t="shared" si="82"/>
        <v>0</v>
      </c>
      <c r="BC124" s="38">
        <f t="shared" si="82"/>
        <v>0</v>
      </c>
      <c r="BD124" s="38">
        <f t="shared" si="83"/>
        <v>0</v>
      </c>
      <c r="BE124" s="38">
        <f t="shared" si="83"/>
        <v>0</v>
      </c>
      <c r="BF124" s="38">
        <f t="shared" si="83"/>
        <v>0</v>
      </c>
      <c r="BG124" s="38">
        <f t="shared" si="84"/>
        <v>0</v>
      </c>
      <c r="BH124" s="38">
        <f t="shared" si="84"/>
        <v>0</v>
      </c>
      <c r="BI124" s="38">
        <f t="shared" si="84"/>
        <v>0</v>
      </c>
      <c r="BJ124" s="38">
        <f t="shared" si="85"/>
        <v>0</v>
      </c>
      <c r="BK124" s="38">
        <f t="shared" si="85"/>
        <v>0</v>
      </c>
      <c r="BL124" s="38">
        <f t="shared" si="85"/>
        <v>0</v>
      </c>
      <c r="BM124" s="38">
        <f t="shared" si="86"/>
        <v>0</v>
      </c>
      <c r="BN124" s="38">
        <f t="shared" si="86"/>
        <v>0</v>
      </c>
      <c r="BO124" s="38">
        <f t="shared" si="86"/>
        <v>0</v>
      </c>
      <c r="BP124" s="38">
        <f t="shared" si="87"/>
        <v>0</v>
      </c>
      <c r="BQ124" s="38">
        <f t="shared" si="87"/>
        <v>0</v>
      </c>
      <c r="BR124" s="38">
        <f t="shared" si="87"/>
        <v>0</v>
      </c>
      <c r="BS124" s="38">
        <f t="shared" si="88"/>
        <v>0</v>
      </c>
      <c r="BT124" s="38">
        <f t="shared" si="88"/>
        <v>0</v>
      </c>
      <c r="BU124" s="38">
        <f t="shared" si="88"/>
        <v>0</v>
      </c>
      <c r="BV124" s="39">
        <f t="shared" si="63"/>
        <v>0</v>
      </c>
      <c r="BW124" s="39">
        <f t="shared" si="63"/>
        <v>0</v>
      </c>
      <c r="BX124" s="39">
        <f t="shared" si="63"/>
        <v>0</v>
      </c>
      <c r="BY124" s="39">
        <f t="shared" si="63"/>
        <v>0</v>
      </c>
      <c r="BZ124" s="39">
        <f t="shared" si="63"/>
        <v>0</v>
      </c>
      <c r="CA124" s="39">
        <f t="shared" si="63"/>
        <v>0</v>
      </c>
      <c r="CB124" s="39">
        <f t="shared" si="63"/>
        <v>0</v>
      </c>
      <c r="CC124" s="39">
        <f t="shared" si="63"/>
        <v>0</v>
      </c>
      <c r="CD124" s="39">
        <f t="shared" si="63"/>
        <v>0</v>
      </c>
    </row>
    <row r="125" spans="2:82" s="32" customFormat="1" ht="31.5" hidden="1" x14ac:dyDescent="0.25">
      <c r="B125" s="33" t="s">
        <v>64</v>
      </c>
      <c r="C125" s="36">
        <f t="shared" si="64"/>
        <v>0</v>
      </c>
      <c r="D125" s="37">
        <f t="shared" si="64"/>
        <v>0</v>
      </c>
      <c r="E125" s="35">
        <f t="shared" si="64"/>
        <v>0</v>
      </c>
      <c r="F125" s="35">
        <f t="shared" si="65"/>
        <v>0</v>
      </c>
      <c r="G125" s="35">
        <f t="shared" si="66"/>
        <v>0</v>
      </c>
      <c r="H125" s="38">
        <f t="shared" si="66"/>
        <v>0</v>
      </c>
      <c r="I125" s="38">
        <f t="shared" si="66"/>
        <v>0</v>
      </c>
      <c r="J125" s="38">
        <f t="shared" si="67"/>
        <v>0</v>
      </c>
      <c r="K125" s="38">
        <f t="shared" si="67"/>
        <v>0</v>
      </c>
      <c r="L125" s="38">
        <f t="shared" si="67"/>
        <v>0</v>
      </c>
      <c r="M125" s="39">
        <f t="shared" si="68"/>
        <v>0</v>
      </c>
      <c r="N125" s="38">
        <f t="shared" si="68"/>
        <v>0</v>
      </c>
      <c r="O125" s="38">
        <f t="shared" si="68"/>
        <v>0</v>
      </c>
      <c r="P125" s="38">
        <f t="shared" si="69"/>
        <v>0</v>
      </c>
      <c r="Q125" s="38">
        <f t="shared" si="69"/>
        <v>0</v>
      </c>
      <c r="R125" s="38">
        <f t="shared" si="69"/>
        <v>0</v>
      </c>
      <c r="S125" s="38">
        <f t="shared" si="70"/>
        <v>0</v>
      </c>
      <c r="T125" s="38">
        <f t="shared" si="70"/>
        <v>0</v>
      </c>
      <c r="U125" s="38">
        <f t="shared" si="70"/>
        <v>0</v>
      </c>
      <c r="V125" s="38">
        <f t="shared" si="71"/>
        <v>0</v>
      </c>
      <c r="W125" s="38">
        <f t="shared" si="71"/>
        <v>0</v>
      </c>
      <c r="X125" s="38">
        <f t="shared" si="71"/>
        <v>0</v>
      </c>
      <c r="Y125" s="38">
        <f t="shared" si="72"/>
        <v>0</v>
      </c>
      <c r="Z125" s="38">
        <f t="shared" si="72"/>
        <v>0</v>
      </c>
      <c r="AA125" s="38">
        <f t="shared" si="72"/>
        <v>0</v>
      </c>
      <c r="AB125" s="38">
        <f t="shared" si="73"/>
        <v>0</v>
      </c>
      <c r="AC125" s="38">
        <f t="shared" si="73"/>
        <v>0</v>
      </c>
      <c r="AD125" s="38">
        <f t="shared" si="73"/>
        <v>0</v>
      </c>
      <c r="AE125" s="38">
        <f t="shared" si="74"/>
        <v>0</v>
      </c>
      <c r="AF125" s="38">
        <f t="shared" si="74"/>
        <v>0</v>
      </c>
      <c r="AG125" s="38">
        <f t="shared" si="74"/>
        <v>0</v>
      </c>
      <c r="AH125" s="38">
        <f t="shared" si="75"/>
        <v>0</v>
      </c>
      <c r="AI125" s="38">
        <f t="shared" si="75"/>
        <v>0</v>
      </c>
      <c r="AJ125" s="38">
        <f t="shared" si="75"/>
        <v>0</v>
      </c>
      <c r="AK125" s="38">
        <f t="shared" si="76"/>
        <v>0</v>
      </c>
      <c r="AL125" s="38">
        <f t="shared" si="76"/>
        <v>0</v>
      </c>
      <c r="AM125" s="38">
        <f t="shared" si="76"/>
        <v>0</v>
      </c>
      <c r="AN125" s="38">
        <f t="shared" si="77"/>
        <v>0</v>
      </c>
      <c r="AO125" s="38" t="str">
        <f t="shared" si="77"/>
        <v>1.1</v>
      </c>
      <c r="AP125" s="38" t="str">
        <f t="shared" si="77"/>
        <v>1.2</v>
      </c>
      <c r="AQ125" s="38">
        <f t="shared" si="78"/>
        <v>0</v>
      </c>
      <c r="AR125" s="38">
        <f t="shared" si="79"/>
        <v>0</v>
      </c>
      <c r="AS125" s="38">
        <f t="shared" si="79"/>
        <v>0</v>
      </c>
      <c r="AT125" s="38">
        <f t="shared" si="79"/>
        <v>0</v>
      </c>
      <c r="AU125" s="38">
        <f t="shared" si="80"/>
        <v>0</v>
      </c>
      <c r="AV125" s="38">
        <f t="shared" si="80"/>
        <v>0</v>
      </c>
      <c r="AW125" s="38">
        <f t="shared" si="80"/>
        <v>0</v>
      </c>
      <c r="AX125" s="38">
        <f t="shared" si="81"/>
        <v>0</v>
      </c>
      <c r="AY125" s="38">
        <f t="shared" si="81"/>
        <v>0</v>
      </c>
      <c r="AZ125" s="38">
        <f t="shared" si="81"/>
        <v>0</v>
      </c>
      <c r="BA125" s="38">
        <f t="shared" si="82"/>
        <v>0</v>
      </c>
      <c r="BB125" s="38">
        <f t="shared" si="82"/>
        <v>0</v>
      </c>
      <c r="BC125" s="38">
        <f t="shared" si="82"/>
        <v>0</v>
      </c>
      <c r="BD125" s="38">
        <f t="shared" si="83"/>
        <v>0</v>
      </c>
      <c r="BE125" s="38">
        <f t="shared" si="83"/>
        <v>0</v>
      </c>
      <c r="BF125" s="38">
        <f t="shared" si="83"/>
        <v>0</v>
      </c>
      <c r="BG125" s="38">
        <f t="shared" si="84"/>
        <v>0</v>
      </c>
      <c r="BH125" s="38">
        <f t="shared" si="84"/>
        <v>0</v>
      </c>
      <c r="BI125" s="38">
        <f t="shared" si="84"/>
        <v>0</v>
      </c>
      <c r="BJ125" s="38">
        <f t="shared" si="85"/>
        <v>0</v>
      </c>
      <c r="BK125" s="38">
        <f t="shared" si="85"/>
        <v>0</v>
      </c>
      <c r="BL125" s="38">
        <f t="shared" si="85"/>
        <v>0</v>
      </c>
      <c r="BM125" s="38">
        <f t="shared" si="86"/>
        <v>0</v>
      </c>
      <c r="BN125" s="38">
        <f t="shared" si="86"/>
        <v>0</v>
      </c>
      <c r="BO125" s="38">
        <f t="shared" si="86"/>
        <v>0</v>
      </c>
      <c r="BP125" s="38">
        <f t="shared" si="87"/>
        <v>0</v>
      </c>
      <c r="BQ125" s="38">
        <f t="shared" si="87"/>
        <v>0</v>
      </c>
      <c r="BR125" s="38">
        <f t="shared" si="87"/>
        <v>0</v>
      </c>
      <c r="BS125" s="38">
        <f t="shared" si="88"/>
        <v>0</v>
      </c>
      <c r="BT125" s="38">
        <f t="shared" si="88"/>
        <v>0</v>
      </c>
      <c r="BU125" s="38">
        <f t="shared" si="88"/>
        <v>0</v>
      </c>
      <c r="BV125" s="39">
        <f t="shared" si="63"/>
        <v>0</v>
      </c>
      <c r="BW125" s="39">
        <f t="shared" si="63"/>
        <v>0</v>
      </c>
      <c r="BX125" s="39">
        <f t="shared" si="63"/>
        <v>0</v>
      </c>
      <c r="BY125" s="39">
        <f t="shared" si="63"/>
        <v>0</v>
      </c>
      <c r="BZ125" s="39">
        <f t="shared" si="63"/>
        <v>0</v>
      </c>
      <c r="CA125" s="39">
        <f t="shared" si="63"/>
        <v>0</v>
      </c>
      <c r="CB125" s="39">
        <f t="shared" si="63"/>
        <v>0</v>
      </c>
      <c r="CC125" s="39">
        <f t="shared" si="63"/>
        <v>0</v>
      </c>
      <c r="CD125" s="39">
        <f t="shared" si="63"/>
        <v>0</v>
      </c>
    </row>
    <row r="126" spans="2:82" s="32" customFormat="1" ht="31.5" hidden="1" x14ac:dyDescent="0.25">
      <c r="B126" s="33" t="s">
        <v>65</v>
      </c>
      <c r="C126" s="36">
        <f t="shared" si="64"/>
        <v>0</v>
      </c>
      <c r="D126" s="37">
        <f t="shared" si="64"/>
        <v>0</v>
      </c>
      <c r="E126" s="35">
        <f t="shared" si="64"/>
        <v>0</v>
      </c>
      <c r="F126" s="35">
        <f t="shared" si="65"/>
        <v>0</v>
      </c>
      <c r="G126" s="35">
        <f t="shared" si="66"/>
        <v>0</v>
      </c>
      <c r="H126" s="38">
        <f t="shared" si="66"/>
        <v>0</v>
      </c>
      <c r="I126" s="38">
        <f t="shared" si="66"/>
        <v>0</v>
      </c>
      <c r="J126" s="38">
        <f t="shared" si="67"/>
        <v>0</v>
      </c>
      <c r="K126" s="38">
        <f t="shared" si="67"/>
        <v>0</v>
      </c>
      <c r="L126" s="38">
        <f t="shared" si="67"/>
        <v>0</v>
      </c>
      <c r="M126" s="39">
        <f t="shared" si="68"/>
        <v>0</v>
      </c>
      <c r="N126" s="38">
        <f t="shared" si="68"/>
        <v>0</v>
      </c>
      <c r="O126" s="38">
        <f t="shared" si="68"/>
        <v>0</v>
      </c>
      <c r="P126" s="38">
        <f t="shared" si="69"/>
        <v>0</v>
      </c>
      <c r="Q126" s="38">
        <f t="shared" si="69"/>
        <v>0</v>
      </c>
      <c r="R126" s="38">
        <f t="shared" si="69"/>
        <v>0</v>
      </c>
      <c r="S126" s="38">
        <f t="shared" si="70"/>
        <v>0</v>
      </c>
      <c r="T126" s="38">
        <f t="shared" si="70"/>
        <v>0</v>
      </c>
      <c r="U126" s="38">
        <f t="shared" si="70"/>
        <v>0</v>
      </c>
      <c r="V126" s="38">
        <f t="shared" si="71"/>
        <v>0</v>
      </c>
      <c r="W126" s="38">
        <f t="shared" si="71"/>
        <v>0</v>
      </c>
      <c r="X126" s="38">
        <f t="shared" si="71"/>
        <v>0</v>
      </c>
      <c r="Y126" s="38">
        <f t="shared" si="72"/>
        <v>0</v>
      </c>
      <c r="Z126" s="38">
        <f t="shared" si="72"/>
        <v>0</v>
      </c>
      <c r="AA126" s="38">
        <f t="shared" si="72"/>
        <v>0</v>
      </c>
      <c r="AB126" s="38">
        <f t="shared" si="73"/>
        <v>0</v>
      </c>
      <c r="AC126" s="38">
        <f t="shared" si="73"/>
        <v>0</v>
      </c>
      <c r="AD126" s="38">
        <f t="shared" si="73"/>
        <v>0</v>
      </c>
      <c r="AE126" s="38">
        <f t="shared" si="74"/>
        <v>0</v>
      </c>
      <c r="AF126" s="38">
        <f t="shared" si="74"/>
        <v>0</v>
      </c>
      <c r="AG126" s="38">
        <f t="shared" si="74"/>
        <v>0</v>
      </c>
      <c r="AH126" s="38">
        <f t="shared" si="75"/>
        <v>0</v>
      </c>
      <c r="AI126" s="38">
        <f t="shared" si="75"/>
        <v>0</v>
      </c>
      <c r="AJ126" s="38">
        <f t="shared" si="75"/>
        <v>0</v>
      </c>
      <c r="AK126" s="38">
        <f t="shared" si="76"/>
        <v>0</v>
      </c>
      <c r="AL126" s="38" t="str">
        <f t="shared" si="76"/>
        <v>1.1</v>
      </c>
      <c r="AM126" s="38" t="str">
        <f t="shared" si="76"/>
        <v>1.2</v>
      </c>
      <c r="AN126" s="38">
        <f t="shared" si="77"/>
        <v>0</v>
      </c>
      <c r="AO126" s="38">
        <f t="shared" si="77"/>
        <v>0</v>
      </c>
      <c r="AP126" s="38">
        <f t="shared" si="77"/>
        <v>0</v>
      </c>
      <c r="AQ126" s="38">
        <f t="shared" si="78"/>
        <v>0</v>
      </c>
      <c r="AR126" s="38">
        <f t="shared" si="79"/>
        <v>0</v>
      </c>
      <c r="AS126" s="38">
        <f t="shared" si="79"/>
        <v>0</v>
      </c>
      <c r="AT126" s="38">
        <f t="shared" si="79"/>
        <v>0</v>
      </c>
      <c r="AU126" s="38">
        <f t="shared" si="80"/>
        <v>0</v>
      </c>
      <c r="AV126" s="38">
        <f t="shared" si="80"/>
        <v>0</v>
      </c>
      <c r="AW126" s="38">
        <f t="shared" si="80"/>
        <v>0</v>
      </c>
      <c r="AX126" s="38">
        <f t="shared" si="81"/>
        <v>0</v>
      </c>
      <c r="AY126" s="38">
        <f t="shared" si="81"/>
        <v>0</v>
      </c>
      <c r="AZ126" s="38">
        <f t="shared" si="81"/>
        <v>0</v>
      </c>
      <c r="BA126" s="38">
        <f t="shared" si="82"/>
        <v>0</v>
      </c>
      <c r="BB126" s="38">
        <f t="shared" si="82"/>
        <v>0</v>
      </c>
      <c r="BC126" s="38">
        <f t="shared" si="82"/>
        <v>0</v>
      </c>
      <c r="BD126" s="38">
        <f t="shared" si="83"/>
        <v>0</v>
      </c>
      <c r="BE126" s="38">
        <f t="shared" si="83"/>
        <v>0</v>
      </c>
      <c r="BF126" s="38">
        <f t="shared" si="83"/>
        <v>0</v>
      </c>
      <c r="BG126" s="38">
        <f t="shared" si="84"/>
        <v>0</v>
      </c>
      <c r="BH126" s="38">
        <f t="shared" si="84"/>
        <v>0</v>
      </c>
      <c r="BI126" s="38">
        <f t="shared" si="84"/>
        <v>0</v>
      </c>
      <c r="BJ126" s="38">
        <f t="shared" si="85"/>
        <v>0</v>
      </c>
      <c r="BK126" s="38">
        <f t="shared" si="85"/>
        <v>0</v>
      </c>
      <c r="BL126" s="38">
        <f t="shared" si="85"/>
        <v>0</v>
      </c>
      <c r="BM126" s="38">
        <f t="shared" si="86"/>
        <v>0</v>
      </c>
      <c r="BN126" s="38">
        <f t="shared" si="86"/>
        <v>0</v>
      </c>
      <c r="BO126" s="38">
        <f t="shared" si="86"/>
        <v>0</v>
      </c>
      <c r="BP126" s="38">
        <f t="shared" si="87"/>
        <v>0</v>
      </c>
      <c r="BQ126" s="38">
        <f t="shared" si="87"/>
        <v>0</v>
      </c>
      <c r="BR126" s="38">
        <f t="shared" si="87"/>
        <v>0</v>
      </c>
      <c r="BS126" s="38">
        <f t="shared" si="88"/>
        <v>0</v>
      </c>
      <c r="BT126" s="38">
        <f t="shared" si="88"/>
        <v>0</v>
      </c>
      <c r="BU126" s="38">
        <f t="shared" si="88"/>
        <v>0</v>
      </c>
      <c r="BV126" s="39">
        <f t="shared" si="63"/>
        <v>0</v>
      </c>
      <c r="BW126" s="39">
        <f t="shared" si="63"/>
        <v>0</v>
      </c>
      <c r="BX126" s="39">
        <f t="shared" si="63"/>
        <v>0</v>
      </c>
      <c r="BY126" s="39">
        <f t="shared" si="63"/>
        <v>0</v>
      </c>
      <c r="BZ126" s="39">
        <f t="shared" si="63"/>
        <v>0</v>
      </c>
      <c r="CA126" s="39">
        <f t="shared" si="63"/>
        <v>0</v>
      </c>
      <c r="CB126" s="39">
        <f t="shared" si="63"/>
        <v>0</v>
      </c>
      <c r="CC126" s="39">
        <f t="shared" si="63"/>
        <v>0</v>
      </c>
      <c r="CD126" s="39">
        <f t="shared" si="63"/>
        <v>0</v>
      </c>
    </row>
    <row r="127" spans="2:82" s="32" customFormat="1" ht="31.5" hidden="1" x14ac:dyDescent="0.25">
      <c r="B127" s="33" t="s">
        <v>66</v>
      </c>
      <c r="C127" s="36">
        <f t="shared" si="64"/>
        <v>0</v>
      </c>
      <c r="D127" s="37">
        <f t="shared" si="64"/>
        <v>0</v>
      </c>
      <c r="E127" s="35">
        <f t="shared" si="64"/>
        <v>0</v>
      </c>
      <c r="F127" s="35">
        <f t="shared" si="65"/>
        <v>0</v>
      </c>
      <c r="G127" s="35">
        <f t="shared" si="66"/>
        <v>0</v>
      </c>
      <c r="H127" s="38">
        <f t="shared" si="66"/>
        <v>0</v>
      </c>
      <c r="I127" s="38">
        <f t="shared" si="66"/>
        <v>0</v>
      </c>
      <c r="J127" s="38">
        <f t="shared" si="67"/>
        <v>0</v>
      </c>
      <c r="K127" s="38">
        <f t="shared" si="67"/>
        <v>0</v>
      </c>
      <c r="L127" s="38">
        <f t="shared" si="67"/>
        <v>0</v>
      </c>
      <c r="M127" s="39">
        <f t="shared" si="68"/>
        <v>0</v>
      </c>
      <c r="N127" s="38">
        <f t="shared" si="68"/>
        <v>0</v>
      </c>
      <c r="O127" s="38">
        <f t="shared" si="68"/>
        <v>0</v>
      </c>
      <c r="P127" s="38">
        <f t="shared" si="69"/>
        <v>0</v>
      </c>
      <c r="Q127" s="38">
        <f t="shared" si="69"/>
        <v>0</v>
      </c>
      <c r="R127" s="38">
        <f t="shared" si="69"/>
        <v>0</v>
      </c>
      <c r="S127" s="38">
        <f t="shared" si="70"/>
        <v>0</v>
      </c>
      <c r="T127" s="38">
        <f t="shared" si="70"/>
        <v>0</v>
      </c>
      <c r="U127" s="38">
        <f t="shared" si="70"/>
        <v>0</v>
      </c>
      <c r="V127" s="38">
        <f t="shared" si="71"/>
        <v>0</v>
      </c>
      <c r="W127" s="38">
        <f t="shared" si="71"/>
        <v>0</v>
      </c>
      <c r="X127" s="38">
        <f t="shared" si="71"/>
        <v>0</v>
      </c>
      <c r="Y127" s="38">
        <f t="shared" si="72"/>
        <v>0</v>
      </c>
      <c r="Z127" s="38">
        <f t="shared" si="72"/>
        <v>0</v>
      </c>
      <c r="AA127" s="38">
        <f t="shared" si="72"/>
        <v>0</v>
      </c>
      <c r="AB127" s="38">
        <f t="shared" si="73"/>
        <v>0</v>
      </c>
      <c r="AC127" s="38">
        <f t="shared" si="73"/>
        <v>0</v>
      </c>
      <c r="AD127" s="38">
        <f t="shared" si="73"/>
        <v>0</v>
      </c>
      <c r="AE127" s="38">
        <f t="shared" si="74"/>
        <v>0</v>
      </c>
      <c r="AF127" s="38">
        <f t="shared" si="74"/>
        <v>0</v>
      </c>
      <c r="AG127" s="38">
        <f t="shared" si="74"/>
        <v>0</v>
      </c>
      <c r="AH127" s="38">
        <f t="shared" si="75"/>
        <v>0</v>
      </c>
      <c r="AI127" s="38" t="str">
        <f t="shared" si="75"/>
        <v>1.1</v>
      </c>
      <c r="AJ127" s="38" t="str">
        <f t="shared" si="75"/>
        <v>1.2</v>
      </c>
      <c r="AK127" s="38">
        <f t="shared" si="76"/>
        <v>0</v>
      </c>
      <c r="AL127" s="38">
        <f t="shared" si="76"/>
        <v>0</v>
      </c>
      <c r="AM127" s="38">
        <f t="shared" si="76"/>
        <v>0</v>
      </c>
      <c r="AN127" s="38">
        <f t="shared" si="77"/>
        <v>0</v>
      </c>
      <c r="AO127" s="38">
        <f t="shared" si="77"/>
        <v>0</v>
      </c>
      <c r="AP127" s="38">
        <f t="shared" si="77"/>
        <v>0</v>
      </c>
      <c r="AQ127" s="38">
        <f t="shared" si="78"/>
        <v>0</v>
      </c>
      <c r="AR127" s="38">
        <f t="shared" si="79"/>
        <v>0</v>
      </c>
      <c r="AS127" s="38">
        <f t="shared" si="79"/>
        <v>0</v>
      </c>
      <c r="AT127" s="38">
        <f t="shared" si="79"/>
        <v>0</v>
      </c>
      <c r="AU127" s="38">
        <f t="shared" si="80"/>
        <v>0</v>
      </c>
      <c r="AV127" s="38">
        <f t="shared" si="80"/>
        <v>0</v>
      </c>
      <c r="AW127" s="38">
        <f t="shared" si="80"/>
        <v>0</v>
      </c>
      <c r="AX127" s="38">
        <f t="shared" si="81"/>
        <v>0</v>
      </c>
      <c r="AY127" s="38">
        <f t="shared" si="81"/>
        <v>0</v>
      </c>
      <c r="AZ127" s="38">
        <f t="shared" si="81"/>
        <v>0</v>
      </c>
      <c r="BA127" s="38">
        <f t="shared" si="82"/>
        <v>0</v>
      </c>
      <c r="BB127" s="38">
        <f t="shared" si="82"/>
        <v>0</v>
      </c>
      <c r="BC127" s="38">
        <f t="shared" si="82"/>
        <v>0</v>
      </c>
      <c r="BD127" s="38">
        <f t="shared" si="83"/>
        <v>0</v>
      </c>
      <c r="BE127" s="38">
        <f t="shared" si="83"/>
        <v>0</v>
      </c>
      <c r="BF127" s="38">
        <f t="shared" si="83"/>
        <v>0</v>
      </c>
      <c r="BG127" s="38">
        <f t="shared" si="84"/>
        <v>0</v>
      </c>
      <c r="BH127" s="38">
        <f t="shared" si="84"/>
        <v>0</v>
      </c>
      <c r="BI127" s="38">
        <f t="shared" si="84"/>
        <v>0</v>
      </c>
      <c r="BJ127" s="38">
        <f t="shared" si="85"/>
        <v>0</v>
      </c>
      <c r="BK127" s="38">
        <f t="shared" si="85"/>
        <v>0</v>
      </c>
      <c r="BL127" s="38">
        <f t="shared" si="85"/>
        <v>0</v>
      </c>
      <c r="BM127" s="38">
        <f t="shared" si="86"/>
        <v>0</v>
      </c>
      <c r="BN127" s="38">
        <f t="shared" si="86"/>
        <v>0</v>
      </c>
      <c r="BO127" s="38">
        <f t="shared" si="86"/>
        <v>0</v>
      </c>
      <c r="BP127" s="38">
        <f t="shared" si="87"/>
        <v>0</v>
      </c>
      <c r="BQ127" s="38">
        <f t="shared" si="87"/>
        <v>0</v>
      </c>
      <c r="BR127" s="38">
        <f t="shared" si="87"/>
        <v>0</v>
      </c>
      <c r="BS127" s="38">
        <f t="shared" si="88"/>
        <v>0</v>
      </c>
      <c r="BT127" s="38">
        <f t="shared" si="88"/>
        <v>0</v>
      </c>
      <c r="BU127" s="38">
        <f t="shared" si="88"/>
        <v>0</v>
      </c>
      <c r="BV127" s="39">
        <f t="shared" ref="BV127:CD140" si="89">E170</f>
        <v>0</v>
      </c>
      <c r="BW127" s="39">
        <f t="shared" si="89"/>
        <v>0</v>
      </c>
      <c r="BX127" s="39">
        <f t="shared" si="89"/>
        <v>0</v>
      </c>
      <c r="BY127" s="39">
        <f t="shared" si="89"/>
        <v>0</v>
      </c>
      <c r="BZ127" s="39">
        <f t="shared" si="89"/>
        <v>0</v>
      </c>
      <c r="CA127" s="39">
        <f t="shared" si="89"/>
        <v>0</v>
      </c>
      <c r="CB127" s="39">
        <f t="shared" si="89"/>
        <v>0</v>
      </c>
      <c r="CC127" s="39">
        <f t="shared" si="89"/>
        <v>0</v>
      </c>
      <c r="CD127" s="39">
        <f t="shared" si="89"/>
        <v>0</v>
      </c>
    </row>
    <row r="128" spans="2:82" s="32" customFormat="1" ht="31.5" hidden="1" x14ac:dyDescent="0.25">
      <c r="B128" s="33" t="s">
        <v>67</v>
      </c>
      <c r="C128" s="36">
        <f t="shared" ref="C128:E140" si="90">E99</f>
        <v>0</v>
      </c>
      <c r="D128" s="37">
        <f t="shared" si="90"/>
        <v>0</v>
      </c>
      <c r="E128" s="35">
        <f t="shared" si="90"/>
        <v>0</v>
      </c>
      <c r="F128" s="35">
        <f t="shared" si="65"/>
        <v>0</v>
      </c>
      <c r="G128" s="35">
        <f t="shared" ref="G128:I140" si="91">E101</f>
        <v>0</v>
      </c>
      <c r="H128" s="38">
        <f t="shared" si="91"/>
        <v>0</v>
      </c>
      <c r="I128" s="38">
        <f t="shared" si="91"/>
        <v>0</v>
      </c>
      <c r="J128" s="38">
        <f t="shared" ref="J128:L140" si="92">E103</f>
        <v>0</v>
      </c>
      <c r="K128" s="38">
        <f t="shared" si="92"/>
        <v>0</v>
      </c>
      <c r="L128" s="38">
        <f t="shared" si="92"/>
        <v>0</v>
      </c>
      <c r="M128" s="39">
        <f t="shared" ref="M128:O140" si="93">E104</f>
        <v>0</v>
      </c>
      <c r="N128" s="38">
        <f t="shared" si="93"/>
        <v>0</v>
      </c>
      <c r="O128" s="38">
        <f t="shared" si="93"/>
        <v>0</v>
      </c>
      <c r="P128" s="38">
        <f t="shared" ref="P128:R140" si="94">E105</f>
        <v>0</v>
      </c>
      <c r="Q128" s="38">
        <f t="shared" si="94"/>
        <v>0</v>
      </c>
      <c r="R128" s="38">
        <f t="shared" si="94"/>
        <v>0</v>
      </c>
      <c r="S128" s="38">
        <f t="shared" ref="S128:U140" si="95">E106</f>
        <v>0</v>
      </c>
      <c r="T128" s="38">
        <f t="shared" si="95"/>
        <v>0</v>
      </c>
      <c r="U128" s="38">
        <f t="shared" si="95"/>
        <v>0</v>
      </c>
      <c r="V128" s="38">
        <f t="shared" ref="V128:X140" si="96">E107</f>
        <v>0</v>
      </c>
      <c r="W128" s="38">
        <f t="shared" si="96"/>
        <v>0</v>
      </c>
      <c r="X128" s="38">
        <f t="shared" si="96"/>
        <v>0</v>
      </c>
      <c r="Y128" s="38">
        <f t="shared" ref="Y128:AA140" si="97">E108</f>
        <v>0</v>
      </c>
      <c r="Z128" s="38">
        <f t="shared" si="97"/>
        <v>0</v>
      </c>
      <c r="AA128" s="38">
        <f t="shared" si="97"/>
        <v>0</v>
      </c>
      <c r="AB128" s="38">
        <f t="shared" ref="AB128:AD140" si="98">E109</f>
        <v>0</v>
      </c>
      <c r="AC128" s="38">
        <f t="shared" si="98"/>
        <v>0</v>
      </c>
      <c r="AD128" s="38">
        <f t="shared" si="98"/>
        <v>0</v>
      </c>
      <c r="AE128" s="38">
        <f t="shared" ref="AE128:AG140" si="99">E110</f>
        <v>0</v>
      </c>
      <c r="AF128" s="38" t="str">
        <f t="shared" si="99"/>
        <v>1.1</v>
      </c>
      <c r="AG128" s="38" t="str">
        <f t="shared" si="99"/>
        <v>1.2</v>
      </c>
      <c r="AH128" s="38">
        <f t="shared" ref="AH128:AJ140" si="100">E111</f>
        <v>0</v>
      </c>
      <c r="AI128" s="38">
        <f t="shared" si="100"/>
        <v>0</v>
      </c>
      <c r="AJ128" s="38">
        <f t="shared" si="100"/>
        <v>0</v>
      </c>
      <c r="AK128" s="38">
        <f t="shared" ref="AK128:AM140" si="101">E112</f>
        <v>0</v>
      </c>
      <c r="AL128" s="38">
        <f t="shared" si="101"/>
        <v>0</v>
      </c>
      <c r="AM128" s="38">
        <f t="shared" si="101"/>
        <v>0</v>
      </c>
      <c r="AN128" s="38">
        <f t="shared" ref="AN128:AP140" si="102">E113</f>
        <v>0</v>
      </c>
      <c r="AO128" s="38">
        <f t="shared" si="102"/>
        <v>0</v>
      </c>
      <c r="AP128" s="38">
        <f t="shared" si="102"/>
        <v>0</v>
      </c>
      <c r="AQ128" s="38">
        <f t="shared" si="78"/>
        <v>0</v>
      </c>
      <c r="AR128" s="38">
        <f t="shared" ref="AR128:AT140" si="103">E115</f>
        <v>0</v>
      </c>
      <c r="AS128" s="38">
        <f t="shared" si="103"/>
        <v>0</v>
      </c>
      <c r="AT128" s="38">
        <f t="shared" si="103"/>
        <v>0</v>
      </c>
      <c r="AU128" s="38">
        <f t="shared" ref="AU128:AW140" si="104">E116</f>
        <v>0</v>
      </c>
      <c r="AV128" s="38">
        <f t="shared" si="104"/>
        <v>0</v>
      </c>
      <c r="AW128" s="38">
        <f t="shared" si="104"/>
        <v>0</v>
      </c>
      <c r="AX128" s="38">
        <f t="shared" ref="AX128:AZ140" si="105">E117</f>
        <v>0</v>
      </c>
      <c r="AY128" s="38">
        <f t="shared" si="105"/>
        <v>0</v>
      </c>
      <c r="AZ128" s="38">
        <f t="shared" si="105"/>
        <v>0</v>
      </c>
      <c r="BA128" s="38">
        <f t="shared" ref="BA128:BC140" si="106">E118</f>
        <v>0</v>
      </c>
      <c r="BB128" s="38">
        <f t="shared" si="106"/>
        <v>0</v>
      </c>
      <c r="BC128" s="38">
        <f t="shared" si="106"/>
        <v>0</v>
      </c>
      <c r="BD128" s="38">
        <f t="shared" ref="BD128:BF140" si="107">E119</f>
        <v>0</v>
      </c>
      <c r="BE128" s="38">
        <f t="shared" si="107"/>
        <v>0</v>
      </c>
      <c r="BF128" s="38">
        <f t="shared" si="107"/>
        <v>0</v>
      </c>
      <c r="BG128" s="38">
        <f t="shared" ref="BG128:BI140" si="108">E120</f>
        <v>0</v>
      </c>
      <c r="BH128" s="38">
        <f t="shared" si="108"/>
        <v>0</v>
      </c>
      <c r="BI128" s="38">
        <f t="shared" si="108"/>
        <v>0</v>
      </c>
      <c r="BJ128" s="38">
        <f t="shared" ref="BJ128:BL140" si="109">E121</f>
        <v>0</v>
      </c>
      <c r="BK128" s="38">
        <f t="shared" si="109"/>
        <v>0</v>
      </c>
      <c r="BL128" s="38">
        <f t="shared" si="109"/>
        <v>0</v>
      </c>
      <c r="BM128" s="38">
        <f t="shared" ref="BM128:BO140" si="110">E122</f>
        <v>0</v>
      </c>
      <c r="BN128" s="38">
        <f t="shared" si="110"/>
        <v>0</v>
      </c>
      <c r="BO128" s="38">
        <f t="shared" si="110"/>
        <v>0</v>
      </c>
      <c r="BP128" s="38">
        <f t="shared" ref="BP128:BR140" si="111">E123</f>
        <v>0</v>
      </c>
      <c r="BQ128" s="38">
        <f t="shared" si="111"/>
        <v>0</v>
      </c>
      <c r="BR128" s="38">
        <f t="shared" si="111"/>
        <v>0</v>
      </c>
      <c r="BS128" s="38">
        <f t="shared" ref="BS128:BU140" si="112">E124</f>
        <v>0</v>
      </c>
      <c r="BT128" s="38">
        <f t="shared" si="112"/>
        <v>0</v>
      </c>
      <c r="BU128" s="38">
        <f t="shared" si="112"/>
        <v>0</v>
      </c>
      <c r="BV128" s="39">
        <f t="shared" si="89"/>
        <v>0</v>
      </c>
      <c r="BW128" s="39">
        <f t="shared" si="89"/>
        <v>0</v>
      </c>
      <c r="BX128" s="39">
        <f t="shared" si="89"/>
        <v>0</v>
      </c>
      <c r="BY128" s="39">
        <f t="shared" si="89"/>
        <v>0</v>
      </c>
      <c r="BZ128" s="39">
        <f t="shared" si="89"/>
        <v>0</v>
      </c>
      <c r="CA128" s="39">
        <f t="shared" si="89"/>
        <v>0</v>
      </c>
      <c r="CB128" s="39">
        <f t="shared" si="89"/>
        <v>0</v>
      </c>
      <c r="CC128" s="39">
        <f t="shared" si="89"/>
        <v>0</v>
      </c>
      <c r="CD128" s="39">
        <f t="shared" si="89"/>
        <v>0</v>
      </c>
    </row>
    <row r="129" spans="2:82" s="32" customFormat="1" ht="31.5" hidden="1" x14ac:dyDescent="0.25">
      <c r="B129" s="33" t="s">
        <v>68</v>
      </c>
      <c r="C129" s="36">
        <f t="shared" si="90"/>
        <v>0</v>
      </c>
      <c r="D129" s="37">
        <f t="shared" si="90"/>
        <v>0</v>
      </c>
      <c r="E129" s="35">
        <f t="shared" si="90"/>
        <v>0</v>
      </c>
      <c r="F129" s="35">
        <f t="shared" si="65"/>
        <v>0</v>
      </c>
      <c r="G129" s="35">
        <f t="shared" si="91"/>
        <v>0</v>
      </c>
      <c r="H129" s="38">
        <f t="shared" si="91"/>
        <v>0</v>
      </c>
      <c r="I129" s="38">
        <f t="shared" si="91"/>
        <v>0</v>
      </c>
      <c r="J129" s="38">
        <f t="shared" si="92"/>
        <v>0</v>
      </c>
      <c r="K129" s="38">
        <f t="shared" si="92"/>
        <v>0</v>
      </c>
      <c r="L129" s="38">
        <f t="shared" si="92"/>
        <v>0</v>
      </c>
      <c r="M129" s="39">
        <f t="shared" si="93"/>
        <v>0</v>
      </c>
      <c r="N129" s="38">
        <f t="shared" si="93"/>
        <v>0</v>
      </c>
      <c r="O129" s="38">
        <f t="shared" si="93"/>
        <v>0</v>
      </c>
      <c r="P129" s="38">
        <f t="shared" si="94"/>
        <v>0</v>
      </c>
      <c r="Q129" s="38">
        <f t="shared" si="94"/>
        <v>0</v>
      </c>
      <c r="R129" s="38">
        <f t="shared" si="94"/>
        <v>0</v>
      </c>
      <c r="S129" s="38">
        <f t="shared" si="95"/>
        <v>0</v>
      </c>
      <c r="T129" s="38">
        <f t="shared" si="95"/>
        <v>0</v>
      </c>
      <c r="U129" s="38">
        <f t="shared" si="95"/>
        <v>0</v>
      </c>
      <c r="V129" s="38">
        <f t="shared" si="96"/>
        <v>0</v>
      </c>
      <c r="W129" s="38">
        <f t="shared" si="96"/>
        <v>0</v>
      </c>
      <c r="X129" s="38">
        <f t="shared" si="96"/>
        <v>0</v>
      </c>
      <c r="Y129" s="38">
        <f t="shared" si="97"/>
        <v>0</v>
      </c>
      <c r="Z129" s="38">
        <f t="shared" si="97"/>
        <v>0</v>
      </c>
      <c r="AA129" s="38">
        <f t="shared" si="97"/>
        <v>0</v>
      </c>
      <c r="AB129" s="38">
        <f t="shared" si="98"/>
        <v>0</v>
      </c>
      <c r="AC129" s="38" t="str">
        <f t="shared" si="98"/>
        <v>1.1</v>
      </c>
      <c r="AD129" s="38" t="str">
        <f t="shared" si="98"/>
        <v>1.2</v>
      </c>
      <c r="AE129" s="38">
        <f t="shared" si="99"/>
        <v>0</v>
      </c>
      <c r="AF129" s="38">
        <f t="shared" si="99"/>
        <v>0</v>
      </c>
      <c r="AG129" s="38">
        <f t="shared" si="99"/>
        <v>0</v>
      </c>
      <c r="AH129" s="38">
        <f t="shared" si="100"/>
        <v>0</v>
      </c>
      <c r="AI129" s="38">
        <f t="shared" si="100"/>
        <v>0</v>
      </c>
      <c r="AJ129" s="38">
        <f t="shared" si="100"/>
        <v>0</v>
      </c>
      <c r="AK129" s="38">
        <f t="shared" si="101"/>
        <v>0</v>
      </c>
      <c r="AL129" s="38">
        <f t="shared" si="101"/>
        <v>0</v>
      </c>
      <c r="AM129" s="38">
        <f t="shared" si="101"/>
        <v>0</v>
      </c>
      <c r="AN129" s="38">
        <f t="shared" si="102"/>
        <v>0</v>
      </c>
      <c r="AO129" s="38">
        <f t="shared" si="102"/>
        <v>0</v>
      </c>
      <c r="AP129" s="38">
        <f t="shared" si="102"/>
        <v>0</v>
      </c>
      <c r="AQ129" s="38">
        <f t="shared" si="78"/>
        <v>0</v>
      </c>
      <c r="AR129" s="38">
        <f t="shared" si="103"/>
        <v>0</v>
      </c>
      <c r="AS129" s="38">
        <f t="shared" si="103"/>
        <v>0</v>
      </c>
      <c r="AT129" s="38">
        <f t="shared" si="103"/>
        <v>0</v>
      </c>
      <c r="AU129" s="38">
        <f t="shared" si="104"/>
        <v>0</v>
      </c>
      <c r="AV129" s="38">
        <f t="shared" si="104"/>
        <v>0</v>
      </c>
      <c r="AW129" s="38">
        <f t="shared" si="104"/>
        <v>0</v>
      </c>
      <c r="AX129" s="38">
        <f t="shared" si="105"/>
        <v>0</v>
      </c>
      <c r="AY129" s="38">
        <f t="shared" si="105"/>
        <v>0</v>
      </c>
      <c r="AZ129" s="38">
        <f t="shared" si="105"/>
        <v>0</v>
      </c>
      <c r="BA129" s="38">
        <f t="shared" si="106"/>
        <v>0</v>
      </c>
      <c r="BB129" s="38">
        <f t="shared" si="106"/>
        <v>0</v>
      </c>
      <c r="BC129" s="38">
        <f t="shared" si="106"/>
        <v>0</v>
      </c>
      <c r="BD129" s="38">
        <f t="shared" si="107"/>
        <v>0</v>
      </c>
      <c r="BE129" s="38">
        <f t="shared" si="107"/>
        <v>0</v>
      </c>
      <c r="BF129" s="38">
        <f t="shared" si="107"/>
        <v>0</v>
      </c>
      <c r="BG129" s="38">
        <f t="shared" si="108"/>
        <v>0</v>
      </c>
      <c r="BH129" s="38">
        <f t="shared" si="108"/>
        <v>0</v>
      </c>
      <c r="BI129" s="38">
        <f t="shared" si="108"/>
        <v>0</v>
      </c>
      <c r="BJ129" s="38">
        <f t="shared" si="109"/>
        <v>0</v>
      </c>
      <c r="BK129" s="38">
        <f t="shared" si="109"/>
        <v>0</v>
      </c>
      <c r="BL129" s="38">
        <f t="shared" si="109"/>
        <v>0</v>
      </c>
      <c r="BM129" s="38">
        <f t="shared" si="110"/>
        <v>0</v>
      </c>
      <c r="BN129" s="38">
        <f t="shared" si="110"/>
        <v>0</v>
      </c>
      <c r="BO129" s="38">
        <f t="shared" si="110"/>
        <v>0</v>
      </c>
      <c r="BP129" s="38">
        <f t="shared" si="111"/>
        <v>0</v>
      </c>
      <c r="BQ129" s="38">
        <f t="shared" si="111"/>
        <v>0</v>
      </c>
      <c r="BR129" s="38">
        <f t="shared" si="111"/>
        <v>0</v>
      </c>
      <c r="BS129" s="38">
        <f t="shared" si="112"/>
        <v>0</v>
      </c>
      <c r="BT129" s="38">
        <f t="shared" si="112"/>
        <v>0</v>
      </c>
      <c r="BU129" s="38">
        <f t="shared" si="112"/>
        <v>0</v>
      </c>
      <c r="BV129" s="39">
        <f t="shared" si="89"/>
        <v>0</v>
      </c>
      <c r="BW129" s="39">
        <f t="shared" si="89"/>
        <v>0</v>
      </c>
      <c r="BX129" s="39">
        <f t="shared" si="89"/>
        <v>0</v>
      </c>
      <c r="BY129" s="39">
        <f t="shared" si="89"/>
        <v>0</v>
      </c>
      <c r="BZ129" s="39">
        <f t="shared" si="89"/>
        <v>0</v>
      </c>
      <c r="CA129" s="39">
        <f t="shared" si="89"/>
        <v>0</v>
      </c>
      <c r="CB129" s="39">
        <f t="shared" si="89"/>
        <v>0</v>
      </c>
      <c r="CC129" s="39">
        <f t="shared" si="89"/>
        <v>0</v>
      </c>
      <c r="CD129" s="39">
        <f t="shared" si="89"/>
        <v>0</v>
      </c>
    </row>
    <row r="130" spans="2:82" s="32" customFormat="1" ht="31.5" hidden="1" x14ac:dyDescent="0.25">
      <c r="B130" s="33" t="s">
        <v>69</v>
      </c>
      <c r="C130" s="36">
        <f t="shared" si="90"/>
        <v>0</v>
      </c>
      <c r="D130" s="37">
        <f t="shared" si="90"/>
        <v>0</v>
      </c>
      <c r="E130" s="35">
        <f t="shared" si="90"/>
        <v>0</v>
      </c>
      <c r="F130" s="35">
        <f t="shared" si="65"/>
        <v>0</v>
      </c>
      <c r="G130" s="35">
        <f t="shared" si="91"/>
        <v>0</v>
      </c>
      <c r="H130" s="38">
        <f t="shared" si="91"/>
        <v>0</v>
      </c>
      <c r="I130" s="38">
        <f t="shared" si="91"/>
        <v>0</v>
      </c>
      <c r="J130" s="38">
        <f t="shared" si="92"/>
        <v>0</v>
      </c>
      <c r="K130" s="38">
        <f t="shared" si="92"/>
        <v>0</v>
      </c>
      <c r="L130" s="38">
        <f t="shared" si="92"/>
        <v>0</v>
      </c>
      <c r="M130" s="39">
        <f t="shared" si="93"/>
        <v>0</v>
      </c>
      <c r="N130" s="38">
        <f t="shared" si="93"/>
        <v>0</v>
      </c>
      <c r="O130" s="38">
        <f t="shared" si="93"/>
        <v>0</v>
      </c>
      <c r="P130" s="38">
        <f t="shared" si="94"/>
        <v>0</v>
      </c>
      <c r="Q130" s="38">
        <f t="shared" si="94"/>
        <v>0</v>
      </c>
      <c r="R130" s="38">
        <f t="shared" si="94"/>
        <v>0</v>
      </c>
      <c r="S130" s="38">
        <f t="shared" si="95"/>
        <v>0</v>
      </c>
      <c r="T130" s="38">
        <f t="shared" si="95"/>
        <v>0</v>
      </c>
      <c r="U130" s="38">
        <f t="shared" si="95"/>
        <v>0</v>
      </c>
      <c r="V130" s="38">
        <f t="shared" si="96"/>
        <v>0</v>
      </c>
      <c r="W130" s="38">
        <f t="shared" si="96"/>
        <v>0</v>
      </c>
      <c r="X130" s="38">
        <f t="shared" si="96"/>
        <v>0</v>
      </c>
      <c r="Y130" s="38">
        <f t="shared" si="97"/>
        <v>0</v>
      </c>
      <c r="Z130" s="38" t="str">
        <f t="shared" si="97"/>
        <v>1.1</v>
      </c>
      <c r="AA130" s="38" t="str">
        <f t="shared" si="97"/>
        <v>1.2</v>
      </c>
      <c r="AB130" s="38">
        <f t="shared" si="98"/>
        <v>0</v>
      </c>
      <c r="AC130" s="38">
        <f t="shared" si="98"/>
        <v>0</v>
      </c>
      <c r="AD130" s="38">
        <f t="shared" si="98"/>
        <v>0</v>
      </c>
      <c r="AE130" s="38">
        <f t="shared" si="99"/>
        <v>0</v>
      </c>
      <c r="AF130" s="38">
        <f t="shared" si="99"/>
        <v>0</v>
      </c>
      <c r="AG130" s="38">
        <f t="shared" si="99"/>
        <v>0</v>
      </c>
      <c r="AH130" s="38">
        <f t="shared" si="100"/>
        <v>0</v>
      </c>
      <c r="AI130" s="38">
        <f t="shared" si="100"/>
        <v>0</v>
      </c>
      <c r="AJ130" s="38">
        <f t="shared" si="100"/>
        <v>0</v>
      </c>
      <c r="AK130" s="38">
        <f t="shared" si="101"/>
        <v>0</v>
      </c>
      <c r="AL130" s="38">
        <f t="shared" si="101"/>
        <v>0</v>
      </c>
      <c r="AM130" s="38">
        <f t="shared" si="101"/>
        <v>0</v>
      </c>
      <c r="AN130" s="38">
        <f t="shared" si="102"/>
        <v>0</v>
      </c>
      <c r="AO130" s="38">
        <f t="shared" si="102"/>
        <v>0</v>
      </c>
      <c r="AP130" s="38">
        <f t="shared" si="102"/>
        <v>0</v>
      </c>
      <c r="AQ130" s="38">
        <f t="shared" si="78"/>
        <v>0</v>
      </c>
      <c r="AR130" s="38">
        <f t="shared" si="103"/>
        <v>0</v>
      </c>
      <c r="AS130" s="38">
        <f t="shared" si="103"/>
        <v>0</v>
      </c>
      <c r="AT130" s="38">
        <f t="shared" si="103"/>
        <v>0</v>
      </c>
      <c r="AU130" s="38">
        <f t="shared" si="104"/>
        <v>0</v>
      </c>
      <c r="AV130" s="38">
        <f t="shared" si="104"/>
        <v>0</v>
      </c>
      <c r="AW130" s="38">
        <f t="shared" si="104"/>
        <v>0</v>
      </c>
      <c r="AX130" s="38">
        <f t="shared" si="105"/>
        <v>0</v>
      </c>
      <c r="AY130" s="38">
        <f t="shared" si="105"/>
        <v>0</v>
      </c>
      <c r="AZ130" s="38">
        <f t="shared" si="105"/>
        <v>0</v>
      </c>
      <c r="BA130" s="38">
        <f t="shared" si="106"/>
        <v>0</v>
      </c>
      <c r="BB130" s="38">
        <f t="shared" si="106"/>
        <v>0</v>
      </c>
      <c r="BC130" s="38">
        <f t="shared" si="106"/>
        <v>0</v>
      </c>
      <c r="BD130" s="38">
        <f t="shared" si="107"/>
        <v>0</v>
      </c>
      <c r="BE130" s="38">
        <f t="shared" si="107"/>
        <v>0</v>
      </c>
      <c r="BF130" s="38">
        <f t="shared" si="107"/>
        <v>0</v>
      </c>
      <c r="BG130" s="38">
        <f t="shared" si="108"/>
        <v>0</v>
      </c>
      <c r="BH130" s="38">
        <f t="shared" si="108"/>
        <v>0</v>
      </c>
      <c r="BI130" s="38">
        <f t="shared" si="108"/>
        <v>0</v>
      </c>
      <c r="BJ130" s="38">
        <f t="shared" si="109"/>
        <v>0</v>
      </c>
      <c r="BK130" s="38">
        <f t="shared" si="109"/>
        <v>0</v>
      </c>
      <c r="BL130" s="38">
        <f t="shared" si="109"/>
        <v>0</v>
      </c>
      <c r="BM130" s="38">
        <f t="shared" si="110"/>
        <v>0</v>
      </c>
      <c r="BN130" s="38">
        <f t="shared" si="110"/>
        <v>0</v>
      </c>
      <c r="BO130" s="38">
        <f t="shared" si="110"/>
        <v>0</v>
      </c>
      <c r="BP130" s="38">
        <f t="shared" si="111"/>
        <v>0</v>
      </c>
      <c r="BQ130" s="38">
        <f t="shared" si="111"/>
        <v>0</v>
      </c>
      <c r="BR130" s="38">
        <f t="shared" si="111"/>
        <v>0</v>
      </c>
      <c r="BS130" s="38">
        <f t="shared" si="112"/>
        <v>0</v>
      </c>
      <c r="BT130" s="38">
        <f t="shared" si="112"/>
        <v>0</v>
      </c>
      <c r="BU130" s="38">
        <f t="shared" si="112"/>
        <v>0</v>
      </c>
      <c r="BV130" s="39">
        <f t="shared" si="89"/>
        <v>0</v>
      </c>
      <c r="BW130" s="39">
        <f t="shared" si="89"/>
        <v>0</v>
      </c>
      <c r="BX130" s="39">
        <f t="shared" si="89"/>
        <v>0</v>
      </c>
      <c r="BY130" s="39">
        <f t="shared" si="89"/>
        <v>0</v>
      </c>
      <c r="BZ130" s="39">
        <f t="shared" si="89"/>
        <v>0</v>
      </c>
      <c r="CA130" s="39">
        <f t="shared" si="89"/>
        <v>0</v>
      </c>
      <c r="CB130" s="39">
        <f t="shared" si="89"/>
        <v>0</v>
      </c>
      <c r="CC130" s="39">
        <f t="shared" si="89"/>
        <v>0</v>
      </c>
      <c r="CD130" s="39">
        <f t="shared" si="89"/>
        <v>0</v>
      </c>
    </row>
    <row r="131" spans="2:82" s="32" customFormat="1" ht="31.5" hidden="1" x14ac:dyDescent="0.25">
      <c r="B131" s="33" t="s">
        <v>70</v>
      </c>
      <c r="C131" s="36">
        <f t="shared" si="90"/>
        <v>0</v>
      </c>
      <c r="D131" s="37">
        <f t="shared" si="90"/>
        <v>0</v>
      </c>
      <c r="E131" s="35">
        <f t="shared" si="90"/>
        <v>0</v>
      </c>
      <c r="F131" s="35">
        <f t="shared" si="65"/>
        <v>0</v>
      </c>
      <c r="G131" s="35">
        <f t="shared" si="91"/>
        <v>0</v>
      </c>
      <c r="H131" s="38">
        <f t="shared" si="91"/>
        <v>0</v>
      </c>
      <c r="I131" s="38">
        <f t="shared" si="91"/>
        <v>0</v>
      </c>
      <c r="J131" s="38">
        <f t="shared" si="92"/>
        <v>0</v>
      </c>
      <c r="K131" s="38">
        <f t="shared" si="92"/>
        <v>0</v>
      </c>
      <c r="L131" s="38">
        <f t="shared" si="92"/>
        <v>0</v>
      </c>
      <c r="M131" s="39">
        <f t="shared" si="93"/>
        <v>0</v>
      </c>
      <c r="N131" s="38">
        <f t="shared" si="93"/>
        <v>0</v>
      </c>
      <c r="O131" s="38">
        <f t="shared" si="93"/>
        <v>0</v>
      </c>
      <c r="P131" s="38">
        <f t="shared" si="94"/>
        <v>0</v>
      </c>
      <c r="Q131" s="38">
        <f t="shared" si="94"/>
        <v>0</v>
      </c>
      <c r="R131" s="38">
        <f t="shared" si="94"/>
        <v>0</v>
      </c>
      <c r="S131" s="38">
        <f t="shared" si="95"/>
        <v>0</v>
      </c>
      <c r="T131" s="38">
        <f t="shared" si="95"/>
        <v>0</v>
      </c>
      <c r="U131" s="38">
        <f t="shared" si="95"/>
        <v>0</v>
      </c>
      <c r="V131" s="38">
        <f t="shared" si="96"/>
        <v>0</v>
      </c>
      <c r="W131" s="38" t="str">
        <f t="shared" si="96"/>
        <v>1.1</v>
      </c>
      <c r="X131" s="38" t="str">
        <f t="shared" si="96"/>
        <v>1.2</v>
      </c>
      <c r="Y131" s="38">
        <f t="shared" si="97"/>
        <v>0</v>
      </c>
      <c r="Z131" s="38">
        <f t="shared" si="97"/>
        <v>0</v>
      </c>
      <c r="AA131" s="38">
        <f t="shared" si="97"/>
        <v>0</v>
      </c>
      <c r="AB131" s="38">
        <f t="shared" si="98"/>
        <v>0</v>
      </c>
      <c r="AC131" s="38">
        <f t="shared" si="98"/>
        <v>0</v>
      </c>
      <c r="AD131" s="38">
        <f t="shared" si="98"/>
        <v>0</v>
      </c>
      <c r="AE131" s="38">
        <f t="shared" si="99"/>
        <v>0</v>
      </c>
      <c r="AF131" s="38">
        <f t="shared" si="99"/>
        <v>0</v>
      </c>
      <c r="AG131" s="38">
        <f t="shared" si="99"/>
        <v>0</v>
      </c>
      <c r="AH131" s="38">
        <f t="shared" si="100"/>
        <v>0</v>
      </c>
      <c r="AI131" s="38">
        <f t="shared" si="100"/>
        <v>0</v>
      </c>
      <c r="AJ131" s="38">
        <f t="shared" si="100"/>
        <v>0</v>
      </c>
      <c r="AK131" s="38">
        <f t="shared" si="101"/>
        <v>0</v>
      </c>
      <c r="AL131" s="38">
        <f t="shared" si="101"/>
        <v>0</v>
      </c>
      <c r="AM131" s="38">
        <f t="shared" si="101"/>
        <v>0</v>
      </c>
      <c r="AN131" s="38">
        <f t="shared" si="102"/>
        <v>0</v>
      </c>
      <c r="AO131" s="38">
        <f t="shared" si="102"/>
        <v>0</v>
      </c>
      <c r="AP131" s="38">
        <f t="shared" si="102"/>
        <v>0</v>
      </c>
      <c r="AQ131" s="38">
        <f t="shared" si="78"/>
        <v>0</v>
      </c>
      <c r="AR131" s="38">
        <f t="shared" si="103"/>
        <v>0</v>
      </c>
      <c r="AS131" s="38">
        <f t="shared" si="103"/>
        <v>0</v>
      </c>
      <c r="AT131" s="38">
        <f t="shared" si="103"/>
        <v>0</v>
      </c>
      <c r="AU131" s="38">
        <f t="shared" si="104"/>
        <v>0</v>
      </c>
      <c r="AV131" s="38">
        <f t="shared" si="104"/>
        <v>0</v>
      </c>
      <c r="AW131" s="38">
        <f t="shared" si="104"/>
        <v>0</v>
      </c>
      <c r="AX131" s="38">
        <f t="shared" si="105"/>
        <v>0</v>
      </c>
      <c r="AY131" s="38">
        <f t="shared" si="105"/>
        <v>0</v>
      </c>
      <c r="AZ131" s="38">
        <f t="shared" si="105"/>
        <v>0</v>
      </c>
      <c r="BA131" s="38">
        <f t="shared" si="106"/>
        <v>0</v>
      </c>
      <c r="BB131" s="38">
        <f t="shared" si="106"/>
        <v>0</v>
      </c>
      <c r="BC131" s="38">
        <f t="shared" si="106"/>
        <v>0</v>
      </c>
      <c r="BD131" s="38">
        <f t="shared" si="107"/>
        <v>0</v>
      </c>
      <c r="BE131" s="38">
        <f t="shared" si="107"/>
        <v>0</v>
      </c>
      <c r="BF131" s="38">
        <f t="shared" si="107"/>
        <v>0</v>
      </c>
      <c r="BG131" s="38">
        <f t="shared" si="108"/>
        <v>0</v>
      </c>
      <c r="BH131" s="38">
        <f t="shared" si="108"/>
        <v>0</v>
      </c>
      <c r="BI131" s="38">
        <f t="shared" si="108"/>
        <v>0</v>
      </c>
      <c r="BJ131" s="38">
        <f t="shared" si="109"/>
        <v>0</v>
      </c>
      <c r="BK131" s="38">
        <f t="shared" si="109"/>
        <v>0</v>
      </c>
      <c r="BL131" s="38">
        <f t="shared" si="109"/>
        <v>0</v>
      </c>
      <c r="BM131" s="38">
        <f t="shared" si="110"/>
        <v>0</v>
      </c>
      <c r="BN131" s="38">
        <f t="shared" si="110"/>
        <v>0</v>
      </c>
      <c r="BO131" s="38">
        <f t="shared" si="110"/>
        <v>0</v>
      </c>
      <c r="BP131" s="38">
        <f t="shared" si="111"/>
        <v>0</v>
      </c>
      <c r="BQ131" s="38">
        <f t="shared" si="111"/>
        <v>0</v>
      </c>
      <c r="BR131" s="38">
        <f t="shared" si="111"/>
        <v>0</v>
      </c>
      <c r="BS131" s="38">
        <f t="shared" si="112"/>
        <v>0</v>
      </c>
      <c r="BT131" s="38">
        <f t="shared" si="112"/>
        <v>0</v>
      </c>
      <c r="BU131" s="38">
        <f t="shared" si="112"/>
        <v>0</v>
      </c>
      <c r="BV131" s="39">
        <f t="shared" si="89"/>
        <v>0</v>
      </c>
      <c r="BW131" s="39">
        <f t="shared" si="89"/>
        <v>0</v>
      </c>
      <c r="BX131" s="39">
        <f t="shared" si="89"/>
        <v>0</v>
      </c>
      <c r="BY131" s="39">
        <f t="shared" si="89"/>
        <v>0</v>
      </c>
      <c r="BZ131" s="39">
        <f t="shared" si="89"/>
        <v>0</v>
      </c>
      <c r="CA131" s="39">
        <f t="shared" si="89"/>
        <v>0</v>
      </c>
      <c r="CB131" s="39">
        <f t="shared" si="89"/>
        <v>0</v>
      </c>
      <c r="CC131" s="39">
        <f t="shared" si="89"/>
        <v>0</v>
      </c>
      <c r="CD131" s="39">
        <f t="shared" si="89"/>
        <v>0</v>
      </c>
    </row>
    <row r="132" spans="2:82" s="32" customFormat="1" ht="31.5" hidden="1" x14ac:dyDescent="0.25">
      <c r="B132" s="33" t="s">
        <v>71</v>
      </c>
      <c r="C132" s="36">
        <f t="shared" si="90"/>
        <v>0</v>
      </c>
      <c r="D132" s="37">
        <f t="shared" si="90"/>
        <v>0</v>
      </c>
      <c r="E132" s="35">
        <f t="shared" si="90"/>
        <v>0</v>
      </c>
      <c r="F132" s="35">
        <f t="shared" si="65"/>
        <v>0</v>
      </c>
      <c r="G132" s="35">
        <f t="shared" si="91"/>
        <v>0</v>
      </c>
      <c r="H132" s="38">
        <f t="shared" si="91"/>
        <v>0</v>
      </c>
      <c r="I132" s="38">
        <f t="shared" si="91"/>
        <v>0</v>
      </c>
      <c r="J132" s="38">
        <f t="shared" si="92"/>
        <v>0</v>
      </c>
      <c r="K132" s="38">
        <f t="shared" si="92"/>
        <v>0</v>
      </c>
      <c r="L132" s="38">
        <f t="shared" si="92"/>
        <v>0</v>
      </c>
      <c r="M132" s="39">
        <f t="shared" si="93"/>
        <v>0</v>
      </c>
      <c r="N132" s="38">
        <f t="shared" si="93"/>
        <v>0</v>
      </c>
      <c r="O132" s="38">
        <f t="shared" si="93"/>
        <v>0</v>
      </c>
      <c r="P132" s="38">
        <f t="shared" si="94"/>
        <v>0</v>
      </c>
      <c r="Q132" s="38">
        <f t="shared" si="94"/>
        <v>0</v>
      </c>
      <c r="R132" s="38">
        <f t="shared" si="94"/>
        <v>0</v>
      </c>
      <c r="S132" s="38">
        <f t="shared" si="95"/>
        <v>0</v>
      </c>
      <c r="T132" s="38" t="str">
        <f t="shared" si="95"/>
        <v>1.1</v>
      </c>
      <c r="U132" s="38" t="str">
        <f t="shared" si="95"/>
        <v>1.2</v>
      </c>
      <c r="V132" s="38">
        <f t="shared" si="96"/>
        <v>0</v>
      </c>
      <c r="W132" s="38">
        <f t="shared" si="96"/>
        <v>0</v>
      </c>
      <c r="X132" s="38">
        <f t="shared" si="96"/>
        <v>0</v>
      </c>
      <c r="Y132" s="38">
        <f t="shared" si="97"/>
        <v>0</v>
      </c>
      <c r="Z132" s="38">
        <f t="shared" si="97"/>
        <v>0</v>
      </c>
      <c r="AA132" s="38">
        <f t="shared" si="97"/>
        <v>0</v>
      </c>
      <c r="AB132" s="38">
        <f t="shared" si="98"/>
        <v>0</v>
      </c>
      <c r="AC132" s="38">
        <f t="shared" si="98"/>
        <v>0</v>
      </c>
      <c r="AD132" s="38">
        <f t="shared" si="98"/>
        <v>0</v>
      </c>
      <c r="AE132" s="38">
        <f t="shared" si="99"/>
        <v>0</v>
      </c>
      <c r="AF132" s="38">
        <f t="shared" si="99"/>
        <v>0</v>
      </c>
      <c r="AG132" s="38">
        <f t="shared" si="99"/>
        <v>0</v>
      </c>
      <c r="AH132" s="38">
        <f t="shared" si="100"/>
        <v>0</v>
      </c>
      <c r="AI132" s="38">
        <f t="shared" si="100"/>
        <v>0</v>
      </c>
      <c r="AJ132" s="38">
        <f t="shared" si="100"/>
        <v>0</v>
      </c>
      <c r="AK132" s="38">
        <f t="shared" si="101"/>
        <v>0</v>
      </c>
      <c r="AL132" s="38">
        <f t="shared" si="101"/>
        <v>0</v>
      </c>
      <c r="AM132" s="38">
        <f t="shared" si="101"/>
        <v>0</v>
      </c>
      <c r="AN132" s="38">
        <f t="shared" si="102"/>
        <v>0</v>
      </c>
      <c r="AO132" s="38">
        <f t="shared" si="102"/>
        <v>0</v>
      </c>
      <c r="AP132" s="38">
        <f t="shared" si="102"/>
        <v>0</v>
      </c>
      <c r="AQ132" s="38">
        <f t="shared" si="78"/>
        <v>0</v>
      </c>
      <c r="AR132" s="38">
        <f t="shared" si="103"/>
        <v>0</v>
      </c>
      <c r="AS132" s="38">
        <f t="shared" si="103"/>
        <v>0</v>
      </c>
      <c r="AT132" s="38">
        <f t="shared" si="103"/>
        <v>0</v>
      </c>
      <c r="AU132" s="38">
        <f t="shared" si="104"/>
        <v>0</v>
      </c>
      <c r="AV132" s="38">
        <f t="shared" si="104"/>
        <v>0</v>
      </c>
      <c r="AW132" s="38">
        <f t="shared" si="104"/>
        <v>0</v>
      </c>
      <c r="AX132" s="38">
        <f t="shared" si="105"/>
        <v>0</v>
      </c>
      <c r="AY132" s="38">
        <f t="shared" si="105"/>
        <v>0</v>
      </c>
      <c r="AZ132" s="38">
        <f t="shared" si="105"/>
        <v>0</v>
      </c>
      <c r="BA132" s="38">
        <f t="shared" si="106"/>
        <v>0</v>
      </c>
      <c r="BB132" s="38">
        <f t="shared" si="106"/>
        <v>0</v>
      </c>
      <c r="BC132" s="38">
        <f t="shared" si="106"/>
        <v>0</v>
      </c>
      <c r="BD132" s="38">
        <f t="shared" si="107"/>
        <v>0</v>
      </c>
      <c r="BE132" s="38">
        <f t="shared" si="107"/>
        <v>0</v>
      </c>
      <c r="BF132" s="38">
        <f t="shared" si="107"/>
        <v>0</v>
      </c>
      <c r="BG132" s="38">
        <f t="shared" si="108"/>
        <v>0</v>
      </c>
      <c r="BH132" s="38">
        <f t="shared" si="108"/>
        <v>0</v>
      </c>
      <c r="BI132" s="38">
        <f t="shared" si="108"/>
        <v>0</v>
      </c>
      <c r="BJ132" s="38">
        <f t="shared" si="109"/>
        <v>0</v>
      </c>
      <c r="BK132" s="38">
        <f t="shared" si="109"/>
        <v>0</v>
      </c>
      <c r="BL132" s="38">
        <f t="shared" si="109"/>
        <v>0</v>
      </c>
      <c r="BM132" s="38">
        <f t="shared" si="110"/>
        <v>0</v>
      </c>
      <c r="BN132" s="38">
        <f t="shared" si="110"/>
        <v>0</v>
      </c>
      <c r="BO132" s="38">
        <f t="shared" si="110"/>
        <v>0</v>
      </c>
      <c r="BP132" s="38">
        <f t="shared" si="111"/>
        <v>0</v>
      </c>
      <c r="BQ132" s="38">
        <f t="shared" si="111"/>
        <v>0</v>
      </c>
      <c r="BR132" s="38">
        <f t="shared" si="111"/>
        <v>0</v>
      </c>
      <c r="BS132" s="38">
        <f t="shared" si="112"/>
        <v>0</v>
      </c>
      <c r="BT132" s="38">
        <f t="shared" si="112"/>
        <v>0</v>
      </c>
      <c r="BU132" s="38">
        <f t="shared" si="112"/>
        <v>0</v>
      </c>
      <c r="BV132" s="39">
        <f t="shared" si="89"/>
        <v>0</v>
      </c>
      <c r="BW132" s="39">
        <f t="shared" si="89"/>
        <v>0</v>
      </c>
      <c r="BX132" s="39">
        <f t="shared" si="89"/>
        <v>0</v>
      </c>
      <c r="BY132" s="39">
        <f t="shared" si="89"/>
        <v>0</v>
      </c>
      <c r="BZ132" s="39">
        <f t="shared" si="89"/>
        <v>0</v>
      </c>
      <c r="CA132" s="39">
        <f t="shared" si="89"/>
        <v>0</v>
      </c>
      <c r="CB132" s="39">
        <f t="shared" si="89"/>
        <v>0</v>
      </c>
      <c r="CC132" s="39">
        <f t="shared" si="89"/>
        <v>0</v>
      </c>
      <c r="CD132" s="39">
        <f t="shared" si="89"/>
        <v>0</v>
      </c>
    </row>
    <row r="133" spans="2:82" s="32" customFormat="1" ht="31.5" hidden="1" x14ac:dyDescent="0.25">
      <c r="B133" s="33" t="s">
        <v>72</v>
      </c>
      <c r="C133" s="36">
        <f t="shared" si="90"/>
        <v>0</v>
      </c>
      <c r="D133" s="37">
        <f t="shared" si="90"/>
        <v>0</v>
      </c>
      <c r="E133" s="35">
        <f t="shared" si="90"/>
        <v>0</v>
      </c>
      <c r="F133" s="35">
        <f t="shared" si="65"/>
        <v>0</v>
      </c>
      <c r="G133" s="35">
        <f t="shared" si="91"/>
        <v>0</v>
      </c>
      <c r="H133" s="38">
        <f t="shared" si="91"/>
        <v>0</v>
      </c>
      <c r="I133" s="38">
        <f t="shared" si="91"/>
        <v>0</v>
      </c>
      <c r="J133" s="38">
        <f t="shared" si="92"/>
        <v>0</v>
      </c>
      <c r="K133" s="38">
        <f t="shared" si="92"/>
        <v>0</v>
      </c>
      <c r="L133" s="38">
        <f t="shared" si="92"/>
        <v>0</v>
      </c>
      <c r="M133" s="39">
        <f t="shared" si="93"/>
        <v>0</v>
      </c>
      <c r="N133" s="38">
        <f t="shared" si="93"/>
        <v>0</v>
      </c>
      <c r="O133" s="38">
        <f t="shared" si="93"/>
        <v>0</v>
      </c>
      <c r="P133" s="38">
        <f t="shared" si="94"/>
        <v>0</v>
      </c>
      <c r="Q133" s="38" t="str">
        <f t="shared" si="94"/>
        <v>1.1</v>
      </c>
      <c r="R133" s="38" t="str">
        <f t="shared" si="94"/>
        <v>1.2</v>
      </c>
      <c r="S133" s="38">
        <f t="shared" si="95"/>
        <v>0</v>
      </c>
      <c r="T133" s="38">
        <f t="shared" si="95"/>
        <v>0</v>
      </c>
      <c r="U133" s="38">
        <f t="shared" si="95"/>
        <v>0</v>
      </c>
      <c r="V133" s="38">
        <f t="shared" si="96"/>
        <v>0</v>
      </c>
      <c r="W133" s="38">
        <f t="shared" si="96"/>
        <v>0</v>
      </c>
      <c r="X133" s="38">
        <f t="shared" si="96"/>
        <v>0</v>
      </c>
      <c r="Y133" s="38">
        <f t="shared" si="97"/>
        <v>0</v>
      </c>
      <c r="Z133" s="38">
        <f t="shared" si="97"/>
        <v>0</v>
      </c>
      <c r="AA133" s="38">
        <f t="shared" si="97"/>
        <v>0</v>
      </c>
      <c r="AB133" s="38">
        <f t="shared" si="98"/>
        <v>0</v>
      </c>
      <c r="AC133" s="38">
        <f t="shared" si="98"/>
        <v>0</v>
      </c>
      <c r="AD133" s="38">
        <f t="shared" si="98"/>
        <v>0</v>
      </c>
      <c r="AE133" s="38">
        <f t="shared" si="99"/>
        <v>0</v>
      </c>
      <c r="AF133" s="38">
        <f t="shared" si="99"/>
        <v>0</v>
      </c>
      <c r="AG133" s="38">
        <f t="shared" si="99"/>
        <v>0</v>
      </c>
      <c r="AH133" s="38">
        <f t="shared" si="100"/>
        <v>0</v>
      </c>
      <c r="AI133" s="38">
        <f t="shared" si="100"/>
        <v>0</v>
      </c>
      <c r="AJ133" s="38">
        <f t="shared" si="100"/>
        <v>0</v>
      </c>
      <c r="AK133" s="38">
        <f t="shared" si="101"/>
        <v>0</v>
      </c>
      <c r="AL133" s="38">
        <f t="shared" si="101"/>
        <v>0</v>
      </c>
      <c r="AM133" s="38">
        <f t="shared" si="101"/>
        <v>0</v>
      </c>
      <c r="AN133" s="38">
        <f t="shared" si="102"/>
        <v>0</v>
      </c>
      <c r="AO133" s="38">
        <f t="shared" si="102"/>
        <v>0</v>
      </c>
      <c r="AP133" s="38">
        <f t="shared" si="102"/>
        <v>0</v>
      </c>
      <c r="AQ133" s="38">
        <f t="shared" si="78"/>
        <v>0</v>
      </c>
      <c r="AR133" s="38">
        <f t="shared" si="103"/>
        <v>0</v>
      </c>
      <c r="AS133" s="38">
        <f t="shared" si="103"/>
        <v>0</v>
      </c>
      <c r="AT133" s="38">
        <f t="shared" si="103"/>
        <v>0</v>
      </c>
      <c r="AU133" s="38">
        <f t="shared" si="104"/>
        <v>0</v>
      </c>
      <c r="AV133" s="38">
        <f t="shared" si="104"/>
        <v>0</v>
      </c>
      <c r="AW133" s="38">
        <f t="shared" si="104"/>
        <v>0</v>
      </c>
      <c r="AX133" s="38">
        <f t="shared" si="105"/>
        <v>0</v>
      </c>
      <c r="AY133" s="38">
        <f t="shared" si="105"/>
        <v>0</v>
      </c>
      <c r="AZ133" s="38">
        <f t="shared" si="105"/>
        <v>0</v>
      </c>
      <c r="BA133" s="38">
        <f t="shared" si="106"/>
        <v>0</v>
      </c>
      <c r="BB133" s="38">
        <f t="shared" si="106"/>
        <v>0</v>
      </c>
      <c r="BC133" s="38">
        <f t="shared" si="106"/>
        <v>0</v>
      </c>
      <c r="BD133" s="38">
        <f t="shared" si="107"/>
        <v>0</v>
      </c>
      <c r="BE133" s="38">
        <f t="shared" si="107"/>
        <v>0</v>
      </c>
      <c r="BF133" s="38">
        <f t="shared" si="107"/>
        <v>0</v>
      </c>
      <c r="BG133" s="38">
        <f t="shared" si="108"/>
        <v>0</v>
      </c>
      <c r="BH133" s="38">
        <f t="shared" si="108"/>
        <v>0</v>
      </c>
      <c r="BI133" s="38">
        <f t="shared" si="108"/>
        <v>0</v>
      </c>
      <c r="BJ133" s="38">
        <f t="shared" si="109"/>
        <v>0</v>
      </c>
      <c r="BK133" s="38">
        <f t="shared" si="109"/>
        <v>0</v>
      </c>
      <c r="BL133" s="38">
        <f t="shared" si="109"/>
        <v>0</v>
      </c>
      <c r="BM133" s="38">
        <f t="shared" si="110"/>
        <v>0</v>
      </c>
      <c r="BN133" s="38">
        <f t="shared" si="110"/>
        <v>0</v>
      </c>
      <c r="BO133" s="38">
        <f t="shared" si="110"/>
        <v>0</v>
      </c>
      <c r="BP133" s="38">
        <f t="shared" si="111"/>
        <v>0</v>
      </c>
      <c r="BQ133" s="38">
        <f t="shared" si="111"/>
        <v>0</v>
      </c>
      <c r="BR133" s="38">
        <f t="shared" si="111"/>
        <v>0</v>
      </c>
      <c r="BS133" s="38">
        <f t="shared" si="112"/>
        <v>0</v>
      </c>
      <c r="BT133" s="38">
        <f t="shared" si="112"/>
        <v>0</v>
      </c>
      <c r="BU133" s="38">
        <f t="shared" si="112"/>
        <v>0</v>
      </c>
      <c r="BV133" s="39">
        <f t="shared" si="89"/>
        <v>0</v>
      </c>
      <c r="BW133" s="39">
        <f t="shared" si="89"/>
        <v>0</v>
      </c>
      <c r="BX133" s="39">
        <f t="shared" si="89"/>
        <v>0</v>
      </c>
      <c r="BY133" s="39">
        <f t="shared" si="89"/>
        <v>0</v>
      </c>
      <c r="BZ133" s="39">
        <f t="shared" si="89"/>
        <v>0</v>
      </c>
      <c r="CA133" s="39">
        <f t="shared" si="89"/>
        <v>0</v>
      </c>
      <c r="CB133" s="39">
        <f t="shared" si="89"/>
        <v>0</v>
      </c>
      <c r="CC133" s="39">
        <f t="shared" si="89"/>
        <v>0</v>
      </c>
      <c r="CD133" s="39">
        <f t="shared" si="89"/>
        <v>0</v>
      </c>
    </row>
    <row r="134" spans="2:82" s="32" customFormat="1" ht="15.75" hidden="1" x14ac:dyDescent="0.25">
      <c r="B134" s="33" t="s">
        <v>73</v>
      </c>
      <c r="C134" s="36">
        <f t="shared" si="90"/>
        <v>0</v>
      </c>
      <c r="D134" s="37">
        <f t="shared" si="90"/>
        <v>0</v>
      </c>
      <c r="E134" s="35">
        <f t="shared" si="90"/>
        <v>0</v>
      </c>
      <c r="F134" s="35">
        <f t="shared" si="65"/>
        <v>0</v>
      </c>
      <c r="G134" s="35">
        <f t="shared" si="91"/>
        <v>0</v>
      </c>
      <c r="H134" s="38">
        <f t="shared" si="91"/>
        <v>0</v>
      </c>
      <c r="I134" s="38">
        <f t="shared" si="91"/>
        <v>0</v>
      </c>
      <c r="J134" s="38">
        <f t="shared" si="92"/>
        <v>0</v>
      </c>
      <c r="K134" s="38">
        <f t="shared" si="92"/>
        <v>0</v>
      </c>
      <c r="L134" s="38">
        <f t="shared" si="92"/>
        <v>0</v>
      </c>
      <c r="M134" s="39">
        <f t="shared" si="93"/>
        <v>0</v>
      </c>
      <c r="N134" s="38" t="str">
        <f t="shared" si="93"/>
        <v>1.1</v>
      </c>
      <c r="O134" s="38" t="str">
        <f t="shared" si="93"/>
        <v>1.2</v>
      </c>
      <c r="P134" s="38">
        <f t="shared" si="94"/>
        <v>0</v>
      </c>
      <c r="Q134" s="38">
        <f t="shared" si="94"/>
        <v>0</v>
      </c>
      <c r="R134" s="38">
        <f t="shared" si="94"/>
        <v>0</v>
      </c>
      <c r="S134" s="38">
        <f t="shared" si="95"/>
        <v>0</v>
      </c>
      <c r="T134" s="38">
        <f t="shared" si="95"/>
        <v>0</v>
      </c>
      <c r="U134" s="38">
        <f t="shared" si="95"/>
        <v>0</v>
      </c>
      <c r="V134" s="38">
        <f t="shared" si="96"/>
        <v>0</v>
      </c>
      <c r="W134" s="38">
        <f t="shared" si="96"/>
        <v>0</v>
      </c>
      <c r="X134" s="38">
        <f t="shared" si="96"/>
        <v>0</v>
      </c>
      <c r="Y134" s="38">
        <f t="shared" si="97"/>
        <v>0</v>
      </c>
      <c r="Z134" s="38">
        <f t="shared" si="97"/>
        <v>0</v>
      </c>
      <c r="AA134" s="38">
        <f t="shared" si="97"/>
        <v>0</v>
      </c>
      <c r="AB134" s="38">
        <f t="shared" si="98"/>
        <v>0</v>
      </c>
      <c r="AC134" s="38">
        <f t="shared" si="98"/>
        <v>0</v>
      </c>
      <c r="AD134" s="38">
        <f t="shared" si="98"/>
        <v>0</v>
      </c>
      <c r="AE134" s="38">
        <f t="shared" si="99"/>
        <v>0</v>
      </c>
      <c r="AF134" s="38">
        <f t="shared" si="99"/>
        <v>0</v>
      </c>
      <c r="AG134" s="38">
        <f t="shared" si="99"/>
        <v>0</v>
      </c>
      <c r="AH134" s="38">
        <f t="shared" si="100"/>
        <v>0</v>
      </c>
      <c r="AI134" s="38">
        <f t="shared" si="100"/>
        <v>0</v>
      </c>
      <c r="AJ134" s="38">
        <f t="shared" si="100"/>
        <v>0</v>
      </c>
      <c r="AK134" s="38">
        <f t="shared" si="101"/>
        <v>0</v>
      </c>
      <c r="AL134" s="38">
        <f t="shared" si="101"/>
        <v>0</v>
      </c>
      <c r="AM134" s="38">
        <f t="shared" si="101"/>
        <v>0</v>
      </c>
      <c r="AN134" s="38">
        <f t="shared" si="102"/>
        <v>0</v>
      </c>
      <c r="AO134" s="38">
        <f t="shared" si="102"/>
        <v>0</v>
      </c>
      <c r="AP134" s="38">
        <f t="shared" si="102"/>
        <v>0</v>
      </c>
      <c r="AQ134" s="38">
        <f t="shared" si="78"/>
        <v>0</v>
      </c>
      <c r="AR134" s="38">
        <f t="shared" si="103"/>
        <v>0</v>
      </c>
      <c r="AS134" s="38">
        <f t="shared" si="103"/>
        <v>0</v>
      </c>
      <c r="AT134" s="38">
        <f t="shared" si="103"/>
        <v>0</v>
      </c>
      <c r="AU134" s="38">
        <f t="shared" si="104"/>
        <v>0</v>
      </c>
      <c r="AV134" s="38">
        <f t="shared" si="104"/>
        <v>0</v>
      </c>
      <c r="AW134" s="38">
        <f t="shared" si="104"/>
        <v>0</v>
      </c>
      <c r="AX134" s="38">
        <f t="shared" si="105"/>
        <v>0</v>
      </c>
      <c r="AY134" s="38">
        <f t="shared" si="105"/>
        <v>0</v>
      </c>
      <c r="AZ134" s="38">
        <f t="shared" si="105"/>
        <v>0</v>
      </c>
      <c r="BA134" s="38">
        <f t="shared" si="106"/>
        <v>0</v>
      </c>
      <c r="BB134" s="38">
        <f t="shared" si="106"/>
        <v>0</v>
      </c>
      <c r="BC134" s="38">
        <f t="shared" si="106"/>
        <v>0</v>
      </c>
      <c r="BD134" s="38">
        <f t="shared" si="107"/>
        <v>0</v>
      </c>
      <c r="BE134" s="38">
        <f t="shared" si="107"/>
        <v>0</v>
      </c>
      <c r="BF134" s="38">
        <f t="shared" si="107"/>
        <v>0</v>
      </c>
      <c r="BG134" s="38">
        <f t="shared" si="108"/>
        <v>0</v>
      </c>
      <c r="BH134" s="38">
        <f t="shared" si="108"/>
        <v>0</v>
      </c>
      <c r="BI134" s="38">
        <f t="shared" si="108"/>
        <v>0</v>
      </c>
      <c r="BJ134" s="38">
        <f t="shared" si="109"/>
        <v>0</v>
      </c>
      <c r="BK134" s="38">
        <f t="shared" si="109"/>
        <v>0</v>
      </c>
      <c r="BL134" s="38">
        <f t="shared" si="109"/>
        <v>0</v>
      </c>
      <c r="BM134" s="38">
        <f t="shared" si="110"/>
        <v>0</v>
      </c>
      <c r="BN134" s="38">
        <f t="shared" si="110"/>
        <v>0</v>
      </c>
      <c r="BO134" s="38">
        <f t="shared" si="110"/>
        <v>0</v>
      </c>
      <c r="BP134" s="38">
        <f t="shared" si="111"/>
        <v>0</v>
      </c>
      <c r="BQ134" s="38">
        <f t="shared" si="111"/>
        <v>0</v>
      </c>
      <c r="BR134" s="38">
        <f t="shared" si="111"/>
        <v>0</v>
      </c>
      <c r="BS134" s="38">
        <f t="shared" si="112"/>
        <v>0</v>
      </c>
      <c r="BT134" s="38">
        <f t="shared" si="112"/>
        <v>0</v>
      </c>
      <c r="BU134" s="38">
        <f t="shared" si="112"/>
        <v>0</v>
      </c>
      <c r="BV134" s="39">
        <f t="shared" si="89"/>
        <v>0</v>
      </c>
      <c r="BW134" s="39">
        <f t="shared" si="89"/>
        <v>0</v>
      </c>
      <c r="BX134" s="39">
        <f t="shared" si="89"/>
        <v>0</v>
      </c>
      <c r="BY134" s="39">
        <f t="shared" si="89"/>
        <v>0</v>
      </c>
      <c r="BZ134" s="39">
        <f t="shared" si="89"/>
        <v>0</v>
      </c>
      <c r="CA134" s="39">
        <f t="shared" si="89"/>
        <v>0</v>
      </c>
      <c r="CB134" s="39">
        <f t="shared" si="89"/>
        <v>0</v>
      </c>
      <c r="CC134" s="39">
        <f t="shared" si="89"/>
        <v>0</v>
      </c>
      <c r="CD134" s="39">
        <f t="shared" si="89"/>
        <v>0</v>
      </c>
    </row>
    <row r="135" spans="2:82" s="32" customFormat="1" ht="31.5" hidden="1" x14ac:dyDescent="0.25">
      <c r="B135" s="33" t="s">
        <v>74</v>
      </c>
      <c r="C135" s="36">
        <f t="shared" si="90"/>
        <v>0</v>
      </c>
      <c r="D135" s="37">
        <f t="shared" si="90"/>
        <v>0</v>
      </c>
      <c r="E135" s="35">
        <f t="shared" si="90"/>
        <v>0</v>
      </c>
      <c r="F135" s="35">
        <f t="shared" si="65"/>
        <v>0</v>
      </c>
      <c r="G135" s="35">
        <f t="shared" si="91"/>
        <v>0</v>
      </c>
      <c r="H135" s="38">
        <f t="shared" si="91"/>
        <v>0</v>
      </c>
      <c r="I135" s="38">
        <f t="shared" si="91"/>
        <v>0</v>
      </c>
      <c r="J135" s="38">
        <f t="shared" si="92"/>
        <v>0</v>
      </c>
      <c r="K135" s="38" t="str">
        <f t="shared" si="92"/>
        <v>1.1</v>
      </c>
      <c r="L135" s="38" t="str">
        <f t="shared" si="92"/>
        <v>1.2</v>
      </c>
      <c r="M135" s="39">
        <f t="shared" si="93"/>
        <v>0</v>
      </c>
      <c r="N135" s="38">
        <f t="shared" si="93"/>
        <v>0</v>
      </c>
      <c r="O135" s="38">
        <f t="shared" si="93"/>
        <v>0</v>
      </c>
      <c r="P135" s="38">
        <f t="shared" si="94"/>
        <v>0</v>
      </c>
      <c r="Q135" s="38">
        <f t="shared" si="94"/>
        <v>0</v>
      </c>
      <c r="R135" s="38">
        <f t="shared" si="94"/>
        <v>0</v>
      </c>
      <c r="S135" s="38">
        <f t="shared" si="95"/>
        <v>0</v>
      </c>
      <c r="T135" s="38">
        <f t="shared" si="95"/>
        <v>0</v>
      </c>
      <c r="U135" s="38">
        <f t="shared" si="95"/>
        <v>0</v>
      </c>
      <c r="V135" s="38">
        <f t="shared" si="96"/>
        <v>0</v>
      </c>
      <c r="W135" s="38">
        <f t="shared" si="96"/>
        <v>0</v>
      </c>
      <c r="X135" s="38">
        <f t="shared" si="96"/>
        <v>0</v>
      </c>
      <c r="Y135" s="38">
        <f t="shared" si="97"/>
        <v>0</v>
      </c>
      <c r="Z135" s="38">
        <f t="shared" si="97"/>
        <v>0</v>
      </c>
      <c r="AA135" s="38">
        <f t="shared" si="97"/>
        <v>0</v>
      </c>
      <c r="AB135" s="38">
        <f t="shared" si="98"/>
        <v>0</v>
      </c>
      <c r="AC135" s="38">
        <f t="shared" si="98"/>
        <v>0</v>
      </c>
      <c r="AD135" s="38">
        <f t="shared" si="98"/>
        <v>0</v>
      </c>
      <c r="AE135" s="38">
        <f t="shared" si="99"/>
        <v>0</v>
      </c>
      <c r="AF135" s="38">
        <f t="shared" si="99"/>
        <v>0</v>
      </c>
      <c r="AG135" s="38">
        <f t="shared" si="99"/>
        <v>0</v>
      </c>
      <c r="AH135" s="38">
        <f t="shared" si="100"/>
        <v>0</v>
      </c>
      <c r="AI135" s="38">
        <f t="shared" si="100"/>
        <v>0</v>
      </c>
      <c r="AJ135" s="38">
        <f t="shared" si="100"/>
        <v>0</v>
      </c>
      <c r="AK135" s="38">
        <f t="shared" si="101"/>
        <v>0</v>
      </c>
      <c r="AL135" s="38">
        <f t="shared" si="101"/>
        <v>0</v>
      </c>
      <c r="AM135" s="38">
        <f t="shared" si="101"/>
        <v>0</v>
      </c>
      <c r="AN135" s="38">
        <f t="shared" si="102"/>
        <v>0</v>
      </c>
      <c r="AO135" s="38">
        <f t="shared" si="102"/>
        <v>0</v>
      </c>
      <c r="AP135" s="38">
        <f t="shared" si="102"/>
        <v>0</v>
      </c>
      <c r="AQ135" s="38">
        <f t="shared" si="78"/>
        <v>0</v>
      </c>
      <c r="AR135" s="38">
        <f t="shared" si="103"/>
        <v>0</v>
      </c>
      <c r="AS135" s="38">
        <f t="shared" si="103"/>
        <v>0</v>
      </c>
      <c r="AT135" s="38">
        <f t="shared" si="103"/>
        <v>0</v>
      </c>
      <c r="AU135" s="38">
        <f t="shared" si="104"/>
        <v>0</v>
      </c>
      <c r="AV135" s="38">
        <f t="shared" si="104"/>
        <v>0</v>
      </c>
      <c r="AW135" s="38">
        <f t="shared" si="104"/>
        <v>0</v>
      </c>
      <c r="AX135" s="38">
        <f t="shared" si="105"/>
        <v>0</v>
      </c>
      <c r="AY135" s="38">
        <f t="shared" si="105"/>
        <v>0</v>
      </c>
      <c r="AZ135" s="38">
        <f t="shared" si="105"/>
        <v>0</v>
      </c>
      <c r="BA135" s="38">
        <f t="shared" si="106"/>
        <v>0</v>
      </c>
      <c r="BB135" s="38">
        <f t="shared" si="106"/>
        <v>0</v>
      </c>
      <c r="BC135" s="38">
        <f t="shared" si="106"/>
        <v>0</v>
      </c>
      <c r="BD135" s="38">
        <f t="shared" si="107"/>
        <v>0</v>
      </c>
      <c r="BE135" s="38">
        <f t="shared" si="107"/>
        <v>0</v>
      </c>
      <c r="BF135" s="38">
        <f t="shared" si="107"/>
        <v>0</v>
      </c>
      <c r="BG135" s="38">
        <f t="shared" si="108"/>
        <v>0</v>
      </c>
      <c r="BH135" s="38">
        <f t="shared" si="108"/>
        <v>0</v>
      </c>
      <c r="BI135" s="38">
        <f t="shared" si="108"/>
        <v>0</v>
      </c>
      <c r="BJ135" s="38">
        <f t="shared" si="109"/>
        <v>0</v>
      </c>
      <c r="BK135" s="38">
        <f t="shared" si="109"/>
        <v>0</v>
      </c>
      <c r="BL135" s="38">
        <f t="shared" si="109"/>
        <v>0</v>
      </c>
      <c r="BM135" s="38">
        <f t="shared" si="110"/>
        <v>0</v>
      </c>
      <c r="BN135" s="38">
        <f t="shared" si="110"/>
        <v>0</v>
      </c>
      <c r="BO135" s="38">
        <f t="shared" si="110"/>
        <v>0</v>
      </c>
      <c r="BP135" s="38">
        <f t="shared" si="111"/>
        <v>0</v>
      </c>
      <c r="BQ135" s="38">
        <f t="shared" si="111"/>
        <v>0</v>
      </c>
      <c r="BR135" s="38">
        <f t="shared" si="111"/>
        <v>0</v>
      </c>
      <c r="BS135" s="38">
        <f t="shared" si="112"/>
        <v>0</v>
      </c>
      <c r="BT135" s="38">
        <f t="shared" si="112"/>
        <v>0</v>
      </c>
      <c r="BU135" s="38">
        <f t="shared" si="112"/>
        <v>0</v>
      </c>
      <c r="BV135" s="39">
        <f t="shared" si="89"/>
        <v>0</v>
      </c>
      <c r="BW135" s="39">
        <f t="shared" si="89"/>
        <v>0</v>
      </c>
      <c r="BX135" s="39">
        <f t="shared" si="89"/>
        <v>0</v>
      </c>
      <c r="BY135" s="39">
        <f t="shared" si="89"/>
        <v>0</v>
      </c>
      <c r="BZ135" s="39">
        <f t="shared" si="89"/>
        <v>0</v>
      </c>
      <c r="CA135" s="39">
        <f t="shared" si="89"/>
        <v>0</v>
      </c>
      <c r="CB135" s="39">
        <f t="shared" si="89"/>
        <v>0</v>
      </c>
      <c r="CC135" s="39">
        <f t="shared" si="89"/>
        <v>0</v>
      </c>
      <c r="CD135" s="39">
        <f t="shared" si="89"/>
        <v>0</v>
      </c>
    </row>
    <row r="136" spans="2:82" s="32" customFormat="1" ht="47.25" hidden="1" x14ac:dyDescent="0.25">
      <c r="B136" s="33" t="s">
        <v>75</v>
      </c>
      <c r="C136" s="36">
        <f t="shared" si="90"/>
        <v>0</v>
      </c>
      <c r="D136" s="37">
        <f t="shared" si="90"/>
        <v>0</v>
      </c>
      <c r="E136" s="35">
        <f t="shared" si="90"/>
        <v>0</v>
      </c>
      <c r="F136" s="35">
        <f t="shared" si="65"/>
        <v>0</v>
      </c>
      <c r="G136" s="35">
        <f t="shared" si="91"/>
        <v>0</v>
      </c>
      <c r="H136" s="38">
        <f t="shared" si="91"/>
        <v>0</v>
      </c>
      <c r="I136" s="38">
        <f t="shared" si="91"/>
        <v>0</v>
      </c>
      <c r="J136" s="38">
        <f t="shared" si="92"/>
        <v>0</v>
      </c>
      <c r="K136" s="38">
        <f t="shared" si="92"/>
        <v>0</v>
      </c>
      <c r="L136" s="38">
        <f t="shared" si="92"/>
        <v>0</v>
      </c>
      <c r="M136" s="39">
        <f t="shared" si="93"/>
        <v>0</v>
      </c>
      <c r="N136" s="38">
        <f t="shared" si="93"/>
        <v>0</v>
      </c>
      <c r="O136" s="38">
        <f t="shared" si="93"/>
        <v>0</v>
      </c>
      <c r="P136" s="38">
        <f t="shared" si="94"/>
        <v>0</v>
      </c>
      <c r="Q136" s="38">
        <f t="shared" si="94"/>
        <v>0</v>
      </c>
      <c r="R136" s="38">
        <f t="shared" si="94"/>
        <v>0</v>
      </c>
      <c r="S136" s="38">
        <f t="shared" si="95"/>
        <v>0</v>
      </c>
      <c r="T136" s="38">
        <f t="shared" si="95"/>
        <v>0</v>
      </c>
      <c r="U136" s="38">
        <f t="shared" si="95"/>
        <v>0</v>
      </c>
      <c r="V136" s="38">
        <f t="shared" si="96"/>
        <v>0</v>
      </c>
      <c r="W136" s="38">
        <f t="shared" si="96"/>
        <v>0</v>
      </c>
      <c r="X136" s="38">
        <f t="shared" si="96"/>
        <v>0</v>
      </c>
      <c r="Y136" s="38">
        <f t="shared" si="97"/>
        <v>0</v>
      </c>
      <c r="Z136" s="38">
        <f t="shared" si="97"/>
        <v>0</v>
      </c>
      <c r="AA136" s="38">
        <f t="shared" si="97"/>
        <v>0</v>
      </c>
      <c r="AB136" s="38">
        <f t="shared" si="98"/>
        <v>0</v>
      </c>
      <c r="AC136" s="38">
        <f t="shared" si="98"/>
        <v>0</v>
      </c>
      <c r="AD136" s="38">
        <f t="shared" si="98"/>
        <v>0</v>
      </c>
      <c r="AE136" s="38">
        <f t="shared" si="99"/>
        <v>0</v>
      </c>
      <c r="AF136" s="38">
        <f t="shared" si="99"/>
        <v>0</v>
      </c>
      <c r="AG136" s="38">
        <f t="shared" si="99"/>
        <v>0</v>
      </c>
      <c r="AH136" s="38">
        <f t="shared" si="100"/>
        <v>0</v>
      </c>
      <c r="AI136" s="38">
        <f t="shared" si="100"/>
        <v>0</v>
      </c>
      <c r="AJ136" s="38">
        <f t="shared" si="100"/>
        <v>0</v>
      </c>
      <c r="AK136" s="38">
        <f t="shared" si="101"/>
        <v>0</v>
      </c>
      <c r="AL136" s="38">
        <f t="shared" si="101"/>
        <v>0</v>
      </c>
      <c r="AM136" s="38">
        <f t="shared" si="101"/>
        <v>0</v>
      </c>
      <c r="AN136" s="38">
        <f t="shared" si="102"/>
        <v>0</v>
      </c>
      <c r="AO136" s="38">
        <f t="shared" si="102"/>
        <v>0</v>
      </c>
      <c r="AP136" s="38">
        <f t="shared" si="102"/>
        <v>0</v>
      </c>
      <c r="AQ136" s="38">
        <f t="shared" si="78"/>
        <v>0</v>
      </c>
      <c r="AR136" s="38">
        <f t="shared" si="103"/>
        <v>0</v>
      </c>
      <c r="AS136" s="38">
        <f t="shared" si="103"/>
        <v>0</v>
      </c>
      <c r="AT136" s="38">
        <f t="shared" si="103"/>
        <v>0</v>
      </c>
      <c r="AU136" s="38">
        <f t="shared" si="104"/>
        <v>0</v>
      </c>
      <c r="AV136" s="38">
        <f t="shared" si="104"/>
        <v>0</v>
      </c>
      <c r="AW136" s="38">
        <f t="shared" si="104"/>
        <v>0</v>
      </c>
      <c r="AX136" s="38">
        <f t="shared" si="105"/>
        <v>0</v>
      </c>
      <c r="AY136" s="38">
        <f t="shared" si="105"/>
        <v>0</v>
      </c>
      <c r="AZ136" s="38">
        <f t="shared" si="105"/>
        <v>0</v>
      </c>
      <c r="BA136" s="38">
        <f t="shared" si="106"/>
        <v>0</v>
      </c>
      <c r="BB136" s="38">
        <f t="shared" si="106"/>
        <v>0</v>
      </c>
      <c r="BC136" s="38">
        <f t="shared" si="106"/>
        <v>0</v>
      </c>
      <c r="BD136" s="38">
        <f t="shared" si="107"/>
        <v>0</v>
      </c>
      <c r="BE136" s="38">
        <f t="shared" si="107"/>
        <v>0</v>
      </c>
      <c r="BF136" s="38">
        <f t="shared" si="107"/>
        <v>0</v>
      </c>
      <c r="BG136" s="38">
        <f t="shared" si="108"/>
        <v>0</v>
      </c>
      <c r="BH136" s="38">
        <f t="shared" si="108"/>
        <v>0</v>
      </c>
      <c r="BI136" s="38">
        <f t="shared" si="108"/>
        <v>0</v>
      </c>
      <c r="BJ136" s="38">
        <f t="shared" si="109"/>
        <v>0</v>
      </c>
      <c r="BK136" s="38">
        <f t="shared" si="109"/>
        <v>0</v>
      </c>
      <c r="BL136" s="38">
        <f t="shared" si="109"/>
        <v>0</v>
      </c>
      <c r="BM136" s="38">
        <f t="shared" si="110"/>
        <v>0</v>
      </c>
      <c r="BN136" s="38">
        <f t="shared" si="110"/>
        <v>0</v>
      </c>
      <c r="BO136" s="38">
        <f t="shared" si="110"/>
        <v>0</v>
      </c>
      <c r="BP136" s="38">
        <f t="shared" si="111"/>
        <v>0</v>
      </c>
      <c r="BQ136" s="38">
        <f t="shared" si="111"/>
        <v>0</v>
      </c>
      <c r="BR136" s="38">
        <f t="shared" si="111"/>
        <v>0</v>
      </c>
      <c r="BS136" s="38">
        <f t="shared" si="112"/>
        <v>0</v>
      </c>
      <c r="BT136" s="38">
        <f t="shared" si="112"/>
        <v>0</v>
      </c>
      <c r="BU136" s="38">
        <f t="shared" si="112"/>
        <v>0</v>
      </c>
      <c r="BV136" s="39">
        <f t="shared" si="89"/>
        <v>0</v>
      </c>
      <c r="BW136" s="39">
        <f t="shared" si="89"/>
        <v>0</v>
      </c>
      <c r="BX136" s="39">
        <f t="shared" si="89"/>
        <v>0</v>
      </c>
      <c r="BY136" s="39">
        <f t="shared" si="89"/>
        <v>0</v>
      </c>
      <c r="BZ136" s="39">
        <f t="shared" si="89"/>
        <v>0</v>
      </c>
      <c r="CA136" s="39">
        <f t="shared" si="89"/>
        <v>0</v>
      </c>
      <c r="CB136" s="39">
        <f t="shared" si="89"/>
        <v>0</v>
      </c>
      <c r="CC136" s="39">
        <f t="shared" si="89"/>
        <v>0</v>
      </c>
      <c r="CD136" s="39">
        <f t="shared" si="89"/>
        <v>0</v>
      </c>
    </row>
    <row r="137" spans="2:82" s="32" customFormat="1" ht="31.5" hidden="1" x14ac:dyDescent="0.25">
      <c r="B137" s="33" t="s">
        <v>76</v>
      </c>
      <c r="C137" s="36">
        <f t="shared" si="90"/>
        <v>0</v>
      </c>
      <c r="D137" s="37">
        <f t="shared" si="90"/>
        <v>0</v>
      </c>
      <c r="E137" s="35">
        <f t="shared" si="90"/>
        <v>0</v>
      </c>
      <c r="F137" s="35">
        <f t="shared" si="65"/>
        <v>0</v>
      </c>
      <c r="G137" s="35">
        <f t="shared" si="91"/>
        <v>0</v>
      </c>
      <c r="H137" s="38" t="str">
        <f t="shared" si="91"/>
        <v>1.1</v>
      </c>
      <c r="I137" s="38" t="str">
        <f t="shared" si="91"/>
        <v>1.2</v>
      </c>
      <c r="J137" s="38">
        <f t="shared" si="92"/>
        <v>0</v>
      </c>
      <c r="K137" s="38">
        <f t="shared" si="92"/>
        <v>0</v>
      </c>
      <c r="L137" s="38">
        <f t="shared" si="92"/>
        <v>0</v>
      </c>
      <c r="M137" s="39">
        <f t="shared" si="93"/>
        <v>0</v>
      </c>
      <c r="N137" s="38">
        <f t="shared" si="93"/>
        <v>0</v>
      </c>
      <c r="O137" s="38">
        <f t="shared" si="93"/>
        <v>0</v>
      </c>
      <c r="P137" s="38">
        <f t="shared" si="94"/>
        <v>0</v>
      </c>
      <c r="Q137" s="38">
        <f t="shared" si="94"/>
        <v>0</v>
      </c>
      <c r="R137" s="38">
        <f t="shared" si="94"/>
        <v>0</v>
      </c>
      <c r="S137" s="38">
        <f t="shared" si="95"/>
        <v>0</v>
      </c>
      <c r="T137" s="38">
        <f t="shared" si="95"/>
        <v>0</v>
      </c>
      <c r="U137" s="38">
        <f t="shared" si="95"/>
        <v>0</v>
      </c>
      <c r="V137" s="38">
        <f t="shared" si="96"/>
        <v>0</v>
      </c>
      <c r="W137" s="38">
        <f t="shared" si="96"/>
        <v>0</v>
      </c>
      <c r="X137" s="38">
        <f t="shared" si="96"/>
        <v>0</v>
      </c>
      <c r="Y137" s="38">
        <f t="shared" si="97"/>
        <v>0</v>
      </c>
      <c r="Z137" s="38">
        <f t="shared" si="97"/>
        <v>0</v>
      </c>
      <c r="AA137" s="38">
        <f t="shared" si="97"/>
        <v>0</v>
      </c>
      <c r="AB137" s="38">
        <f t="shared" si="98"/>
        <v>0</v>
      </c>
      <c r="AC137" s="38">
        <f t="shared" si="98"/>
        <v>0</v>
      </c>
      <c r="AD137" s="38">
        <f t="shared" si="98"/>
        <v>0</v>
      </c>
      <c r="AE137" s="38">
        <f t="shared" si="99"/>
        <v>0</v>
      </c>
      <c r="AF137" s="38">
        <f t="shared" si="99"/>
        <v>0</v>
      </c>
      <c r="AG137" s="38">
        <f t="shared" si="99"/>
        <v>0</v>
      </c>
      <c r="AH137" s="38">
        <f t="shared" si="100"/>
        <v>0</v>
      </c>
      <c r="AI137" s="38">
        <f t="shared" si="100"/>
        <v>0</v>
      </c>
      <c r="AJ137" s="38">
        <f t="shared" si="100"/>
        <v>0</v>
      </c>
      <c r="AK137" s="38">
        <f t="shared" si="101"/>
        <v>0</v>
      </c>
      <c r="AL137" s="38">
        <f t="shared" si="101"/>
        <v>0</v>
      </c>
      <c r="AM137" s="38">
        <f t="shared" si="101"/>
        <v>0</v>
      </c>
      <c r="AN137" s="38">
        <f t="shared" si="102"/>
        <v>0</v>
      </c>
      <c r="AO137" s="38">
        <f t="shared" si="102"/>
        <v>0</v>
      </c>
      <c r="AP137" s="38">
        <f t="shared" si="102"/>
        <v>0</v>
      </c>
      <c r="AQ137" s="38">
        <f t="shared" si="78"/>
        <v>0</v>
      </c>
      <c r="AR137" s="38">
        <f t="shared" si="103"/>
        <v>0</v>
      </c>
      <c r="AS137" s="38">
        <f t="shared" si="103"/>
        <v>0</v>
      </c>
      <c r="AT137" s="38">
        <f t="shared" si="103"/>
        <v>0</v>
      </c>
      <c r="AU137" s="38">
        <f t="shared" si="104"/>
        <v>0</v>
      </c>
      <c r="AV137" s="38">
        <f t="shared" si="104"/>
        <v>0</v>
      </c>
      <c r="AW137" s="38">
        <f t="shared" si="104"/>
        <v>0</v>
      </c>
      <c r="AX137" s="38">
        <f t="shared" si="105"/>
        <v>0</v>
      </c>
      <c r="AY137" s="38">
        <f t="shared" si="105"/>
        <v>0</v>
      </c>
      <c r="AZ137" s="38">
        <f t="shared" si="105"/>
        <v>0</v>
      </c>
      <c r="BA137" s="38">
        <f t="shared" si="106"/>
        <v>0</v>
      </c>
      <c r="BB137" s="38">
        <f t="shared" si="106"/>
        <v>0</v>
      </c>
      <c r="BC137" s="38">
        <f t="shared" si="106"/>
        <v>0</v>
      </c>
      <c r="BD137" s="38">
        <f t="shared" si="107"/>
        <v>0</v>
      </c>
      <c r="BE137" s="38">
        <f t="shared" si="107"/>
        <v>0</v>
      </c>
      <c r="BF137" s="38">
        <f t="shared" si="107"/>
        <v>0</v>
      </c>
      <c r="BG137" s="38">
        <f t="shared" si="108"/>
        <v>0</v>
      </c>
      <c r="BH137" s="38">
        <f t="shared" si="108"/>
        <v>0</v>
      </c>
      <c r="BI137" s="38">
        <f t="shared" si="108"/>
        <v>0</v>
      </c>
      <c r="BJ137" s="38">
        <f t="shared" si="109"/>
        <v>0</v>
      </c>
      <c r="BK137" s="38">
        <f t="shared" si="109"/>
        <v>0</v>
      </c>
      <c r="BL137" s="38">
        <f t="shared" si="109"/>
        <v>0</v>
      </c>
      <c r="BM137" s="38">
        <f t="shared" si="110"/>
        <v>0</v>
      </c>
      <c r="BN137" s="38">
        <f t="shared" si="110"/>
        <v>0</v>
      </c>
      <c r="BO137" s="38">
        <f t="shared" si="110"/>
        <v>0</v>
      </c>
      <c r="BP137" s="38">
        <f t="shared" si="111"/>
        <v>0</v>
      </c>
      <c r="BQ137" s="38">
        <f t="shared" si="111"/>
        <v>0</v>
      </c>
      <c r="BR137" s="38">
        <f t="shared" si="111"/>
        <v>0</v>
      </c>
      <c r="BS137" s="38">
        <f t="shared" si="112"/>
        <v>0</v>
      </c>
      <c r="BT137" s="38">
        <f t="shared" si="112"/>
        <v>0</v>
      </c>
      <c r="BU137" s="38">
        <f t="shared" si="112"/>
        <v>0</v>
      </c>
      <c r="BV137" s="39">
        <f t="shared" si="89"/>
        <v>0</v>
      </c>
      <c r="BW137" s="39">
        <f t="shared" si="89"/>
        <v>0</v>
      </c>
      <c r="BX137" s="39">
        <f t="shared" si="89"/>
        <v>0</v>
      </c>
      <c r="BY137" s="39">
        <f t="shared" si="89"/>
        <v>0</v>
      </c>
      <c r="BZ137" s="39">
        <f t="shared" si="89"/>
        <v>0</v>
      </c>
      <c r="CA137" s="39">
        <f t="shared" si="89"/>
        <v>0</v>
      </c>
      <c r="CB137" s="39">
        <f t="shared" si="89"/>
        <v>0</v>
      </c>
      <c r="CC137" s="39">
        <f t="shared" si="89"/>
        <v>0</v>
      </c>
      <c r="CD137" s="39">
        <f t="shared" si="89"/>
        <v>0</v>
      </c>
    </row>
    <row r="138" spans="2:82" s="32" customFormat="1" ht="31.5" hidden="1" x14ac:dyDescent="0.25">
      <c r="B138" s="33" t="s">
        <v>77</v>
      </c>
      <c r="C138" s="36">
        <f t="shared" si="90"/>
        <v>0</v>
      </c>
      <c r="D138" s="37">
        <f t="shared" si="90"/>
        <v>0</v>
      </c>
      <c r="E138" s="35">
        <f t="shared" si="90"/>
        <v>0</v>
      </c>
      <c r="F138" s="35" t="str">
        <f t="shared" si="65"/>
        <v>1.2</v>
      </c>
      <c r="G138" s="35">
        <f t="shared" si="91"/>
        <v>0</v>
      </c>
      <c r="H138" s="38">
        <f t="shared" si="91"/>
        <v>0</v>
      </c>
      <c r="I138" s="38">
        <f t="shared" si="91"/>
        <v>0</v>
      </c>
      <c r="J138" s="38">
        <f t="shared" si="92"/>
        <v>0</v>
      </c>
      <c r="K138" s="38">
        <f t="shared" si="92"/>
        <v>0</v>
      </c>
      <c r="L138" s="38">
        <f t="shared" si="92"/>
        <v>0</v>
      </c>
      <c r="M138" s="39">
        <f t="shared" si="93"/>
        <v>0</v>
      </c>
      <c r="N138" s="38">
        <f t="shared" si="93"/>
        <v>0</v>
      </c>
      <c r="O138" s="38">
        <f t="shared" si="93"/>
        <v>0</v>
      </c>
      <c r="P138" s="38">
        <f t="shared" si="94"/>
        <v>0</v>
      </c>
      <c r="Q138" s="38">
        <f t="shared" si="94"/>
        <v>0</v>
      </c>
      <c r="R138" s="38">
        <f t="shared" si="94"/>
        <v>0</v>
      </c>
      <c r="S138" s="38">
        <f t="shared" si="95"/>
        <v>0</v>
      </c>
      <c r="T138" s="38">
        <f t="shared" si="95"/>
        <v>0</v>
      </c>
      <c r="U138" s="38">
        <f t="shared" si="95"/>
        <v>0</v>
      </c>
      <c r="V138" s="38">
        <f t="shared" si="96"/>
        <v>0</v>
      </c>
      <c r="W138" s="38">
        <f t="shared" si="96"/>
        <v>0</v>
      </c>
      <c r="X138" s="38">
        <f t="shared" si="96"/>
        <v>0</v>
      </c>
      <c r="Y138" s="38">
        <f t="shared" si="97"/>
        <v>0</v>
      </c>
      <c r="Z138" s="38">
        <f t="shared" si="97"/>
        <v>0</v>
      </c>
      <c r="AA138" s="38">
        <f t="shared" si="97"/>
        <v>0</v>
      </c>
      <c r="AB138" s="38">
        <f t="shared" si="98"/>
        <v>0</v>
      </c>
      <c r="AC138" s="38">
        <f t="shared" si="98"/>
        <v>0</v>
      </c>
      <c r="AD138" s="38">
        <f t="shared" si="98"/>
        <v>0</v>
      </c>
      <c r="AE138" s="38">
        <f t="shared" si="99"/>
        <v>0</v>
      </c>
      <c r="AF138" s="38">
        <f t="shared" si="99"/>
        <v>0</v>
      </c>
      <c r="AG138" s="38">
        <f t="shared" si="99"/>
        <v>0</v>
      </c>
      <c r="AH138" s="38">
        <f t="shared" si="100"/>
        <v>0</v>
      </c>
      <c r="AI138" s="38">
        <f t="shared" si="100"/>
        <v>0</v>
      </c>
      <c r="AJ138" s="38">
        <f t="shared" si="100"/>
        <v>0</v>
      </c>
      <c r="AK138" s="38">
        <f t="shared" si="101"/>
        <v>0</v>
      </c>
      <c r="AL138" s="38">
        <f t="shared" si="101"/>
        <v>0</v>
      </c>
      <c r="AM138" s="38">
        <f t="shared" si="101"/>
        <v>0</v>
      </c>
      <c r="AN138" s="38">
        <f t="shared" si="102"/>
        <v>0</v>
      </c>
      <c r="AO138" s="38">
        <f t="shared" si="102"/>
        <v>0</v>
      </c>
      <c r="AP138" s="38">
        <f t="shared" si="102"/>
        <v>0</v>
      </c>
      <c r="AQ138" s="38">
        <f t="shared" si="78"/>
        <v>0</v>
      </c>
      <c r="AR138" s="38">
        <f t="shared" si="103"/>
        <v>0</v>
      </c>
      <c r="AS138" s="38">
        <f t="shared" si="103"/>
        <v>0</v>
      </c>
      <c r="AT138" s="38">
        <f t="shared" si="103"/>
        <v>0</v>
      </c>
      <c r="AU138" s="38">
        <f t="shared" si="104"/>
        <v>0</v>
      </c>
      <c r="AV138" s="38">
        <f t="shared" si="104"/>
        <v>0</v>
      </c>
      <c r="AW138" s="38">
        <f t="shared" si="104"/>
        <v>0</v>
      </c>
      <c r="AX138" s="38">
        <f t="shared" si="105"/>
        <v>0</v>
      </c>
      <c r="AY138" s="38">
        <f t="shared" si="105"/>
        <v>0</v>
      </c>
      <c r="AZ138" s="38">
        <f t="shared" si="105"/>
        <v>0</v>
      </c>
      <c r="BA138" s="38">
        <f t="shared" si="106"/>
        <v>0</v>
      </c>
      <c r="BB138" s="38">
        <f t="shared" si="106"/>
        <v>0</v>
      </c>
      <c r="BC138" s="38">
        <f t="shared" si="106"/>
        <v>0</v>
      </c>
      <c r="BD138" s="38">
        <f t="shared" si="107"/>
        <v>0</v>
      </c>
      <c r="BE138" s="38">
        <f t="shared" si="107"/>
        <v>0</v>
      </c>
      <c r="BF138" s="38">
        <f t="shared" si="107"/>
        <v>0</v>
      </c>
      <c r="BG138" s="38">
        <f t="shared" si="108"/>
        <v>0</v>
      </c>
      <c r="BH138" s="38">
        <f t="shared" si="108"/>
        <v>0</v>
      </c>
      <c r="BI138" s="38">
        <f t="shared" si="108"/>
        <v>0</v>
      </c>
      <c r="BJ138" s="38">
        <f t="shared" si="109"/>
        <v>0</v>
      </c>
      <c r="BK138" s="38">
        <f t="shared" si="109"/>
        <v>0</v>
      </c>
      <c r="BL138" s="38">
        <f t="shared" si="109"/>
        <v>0</v>
      </c>
      <c r="BM138" s="38">
        <f t="shared" si="110"/>
        <v>0</v>
      </c>
      <c r="BN138" s="38">
        <f t="shared" si="110"/>
        <v>0</v>
      </c>
      <c r="BO138" s="38">
        <f t="shared" si="110"/>
        <v>0</v>
      </c>
      <c r="BP138" s="38">
        <f t="shared" si="111"/>
        <v>0</v>
      </c>
      <c r="BQ138" s="38">
        <f t="shared" si="111"/>
        <v>0</v>
      </c>
      <c r="BR138" s="38">
        <f t="shared" si="111"/>
        <v>0</v>
      </c>
      <c r="BS138" s="38">
        <f t="shared" si="112"/>
        <v>0</v>
      </c>
      <c r="BT138" s="38">
        <f t="shared" si="112"/>
        <v>0</v>
      </c>
      <c r="BU138" s="38">
        <f t="shared" si="112"/>
        <v>0</v>
      </c>
      <c r="BV138" s="39">
        <f t="shared" si="89"/>
        <v>0</v>
      </c>
      <c r="BW138" s="39">
        <f t="shared" si="89"/>
        <v>0</v>
      </c>
      <c r="BX138" s="39">
        <f t="shared" si="89"/>
        <v>0</v>
      </c>
      <c r="BY138" s="39">
        <f t="shared" si="89"/>
        <v>0</v>
      </c>
      <c r="BZ138" s="39">
        <f t="shared" si="89"/>
        <v>0</v>
      </c>
      <c r="CA138" s="39">
        <f t="shared" si="89"/>
        <v>0</v>
      </c>
      <c r="CB138" s="39">
        <f t="shared" si="89"/>
        <v>0</v>
      </c>
      <c r="CC138" s="39">
        <f t="shared" si="89"/>
        <v>0</v>
      </c>
      <c r="CD138" s="39">
        <f t="shared" si="89"/>
        <v>0</v>
      </c>
    </row>
    <row r="139" spans="2:82" s="32" customFormat="1" ht="31.5" hidden="1" x14ac:dyDescent="0.25">
      <c r="B139" s="33" t="s">
        <v>78</v>
      </c>
      <c r="C139" s="36">
        <f t="shared" si="90"/>
        <v>0</v>
      </c>
      <c r="D139" s="37" t="str">
        <f t="shared" si="90"/>
        <v>1.1</v>
      </c>
      <c r="E139" s="35" t="str">
        <f t="shared" si="90"/>
        <v>1.2</v>
      </c>
      <c r="F139" s="35">
        <f t="shared" si="65"/>
        <v>0</v>
      </c>
      <c r="G139" s="35">
        <f t="shared" si="91"/>
        <v>0</v>
      </c>
      <c r="H139" s="38">
        <f t="shared" si="91"/>
        <v>0</v>
      </c>
      <c r="I139" s="38">
        <f t="shared" si="91"/>
        <v>0</v>
      </c>
      <c r="J139" s="38">
        <f t="shared" si="92"/>
        <v>0</v>
      </c>
      <c r="K139" s="38">
        <f t="shared" si="92"/>
        <v>0</v>
      </c>
      <c r="L139" s="38">
        <f t="shared" si="92"/>
        <v>0</v>
      </c>
      <c r="M139" s="39">
        <f t="shared" si="93"/>
        <v>0</v>
      </c>
      <c r="N139" s="38">
        <f t="shared" si="93"/>
        <v>0</v>
      </c>
      <c r="O139" s="38">
        <f t="shared" si="93"/>
        <v>0</v>
      </c>
      <c r="P139" s="38">
        <f t="shared" si="94"/>
        <v>0</v>
      </c>
      <c r="Q139" s="38">
        <f t="shared" si="94"/>
        <v>0</v>
      </c>
      <c r="R139" s="38">
        <f t="shared" si="94"/>
        <v>0</v>
      </c>
      <c r="S139" s="38">
        <f t="shared" si="95"/>
        <v>0</v>
      </c>
      <c r="T139" s="38">
        <f t="shared" si="95"/>
        <v>0</v>
      </c>
      <c r="U139" s="38">
        <f t="shared" si="95"/>
        <v>0</v>
      </c>
      <c r="V139" s="38">
        <f t="shared" si="96"/>
        <v>0</v>
      </c>
      <c r="W139" s="38">
        <f t="shared" si="96"/>
        <v>0</v>
      </c>
      <c r="X139" s="38">
        <f t="shared" si="96"/>
        <v>0</v>
      </c>
      <c r="Y139" s="38">
        <f t="shared" si="97"/>
        <v>0</v>
      </c>
      <c r="Z139" s="38">
        <f t="shared" si="97"/>
        <v>0</v>
      </c>
      <c r="AA139" s="38">
        <f t="shared" si="97"/>
        <v>0</v>
      </c>
      <c r="AB139" s="38">
        <f t="shared" si="98"/>
        <v>0</v>
      </c>
      <c r="AC139" s="38">
        <f t="shared" si="98"/>
        <v>0</v>
      </c>
      <c r="AD139" s="38">
        <f t="shared" si="98"/>
        <v>0</v>
      </c>
      <c r="AE139" s="38">
        <f t="shared" si="99"/>
        <v>0</v>
      </c>
      <c r="AF139" s="38">
        <f t="shared" si="99"/>
        <v>0</v>
      </c>
      <c r="AG139" s="38">
        <f t="shared" si="99"/>
        <v>0</v>
      </c>
      <c r="AH139" s="38">
        <f t="shared" si="100"/>
        <v>0</v>
      </c>
      <c r="AI139" s="38">
        <f t="shared" si="100"/>
        <v>0</v>
      </c>
      <c r="AJ139" s="38">
        <f t="shared" si="100"/>
        <v>0</v>
      </c>
      <c r="AK139" s="38">
        <f t="shared" si="101"/>
        <v>0</v>
      </c>
      <c r="AL139" s="38">
        <f t="shared" si="101"/>
        <v>0</v>
      </c>
      <c r="AM139" s="38">
        <f t="shared" si="101"/>
        <v>0</v>
      </c>
      <c r="AN139" s="38">
        <f t="shared" si="102"/>
        <v>0</v>
      </c>
      <c r="AO139" s="38">
        <f t="shared" si="102"/>
        <v>0</v>
      </c>
      <c r="AP139" s="38">
        <f t="shared" si="102"/>
        <v>0</v>
      </c>
      <c r="AQ139" s="38">
        <f t="shared" si="78"/>
        <v>0</v>
      </c>
      <c r="AR139" s="38">
        <f t="shared" si="103"/>
        <v>0</v>
      </c>
      <c r="AS139" s="38">
        <f t="shared" si="103"/>
        <v>0</v>
      </c>
      <c r="AT139" s="38">
        <f t="shared" si="103"/>
        <v>0</v>
      </c>
      <c r="AU139" s="38">
        <f t="shared" si="104"/>
        <v>0</v>
      </c>
      <c r="AV139" s="38">
        <f t="shared" si="104"/>
        <v>0</v>
      </c>
      <c r="AW139" s="38">
        <f t="shared" si="104"/>
        <v>0</v>
      </c>
      <c r="AX139" s="38">
        <f t="shared" si="105"/>
        <v>0</v>
      </c>
      <c r="AY139" s="38">
        <f t="shared" si="105"/>
        <v>0</v>
      </c>
      <c r="AZ139" s="38">
        <f t="shared" si="105"/>
        <v>0</v>
      </c>
      <c r="BA139" s="38">
        <f t="shared" si="106"/>
        <v>0</v>
      </c>
      <c r="BB139" s="38">
        <f t="shared" si="106"/>
        <v>0</v>
      </c>
      <c r="BC139" s="38">
        <f t="shared" si="106"/>
        <v>0</v>
      </c>
      <c r="BD139" s="38">
        <f t="shared" si="107"/>
        <v>0</v>
      </c>
      <c r="BE139" s="38">
        <f t="shared" si="107"/>
        <v>0</v>
      </c>
      <c r="BF139" s="38">
        <f t="shared" si="107"/>
        <v>0</v>
      </c>
      <c r="BG139" s="38">
        <f t="shared" si="108"/>
        <v>0</v>
      </c>
      <c r="BH139" s="38">
        <f t="shared" si="108"/>
        <v>0</v>
      </c>
      <c r="BI139" s="38">
        <f t="shared" si="108"/>
        <v>0</v>
      </c>
      <c r="BJ139" s="38">
        <f t="shared" si="109"/>
        <v>0</v>
      </c>
      <c r="BK139" s="38">
        <f t="shared" si="109"/>
        <v>0</v>
      </c>
      <c r="BL139" s="38">
        <f t="shared" si="109"/>
        <v>0</v>
      </c>
      <c r="BM139" s="38">
        <f t="shared" si="110"/>
        <v>0</v>
      </c>
      <c r="BN139" s="38">
        <f t="shared" si="110"/>
        <v>0</v>
      </c>
      <c r="BO139" s="38">
        <f t="shared" si="110"/>
        <v>0</v>
      </c>
      <c r="BP139" s="38">
        <f t="shared" si="111"/>
        <v>0</v>
      </c>
      <c r="BQ139" s="38">
        <f t="shared" si="111"/>
        <v>0</v>
      </c>
      <c r="BR139" s="38">
        <f t="shared" si="111"/>
        <v>0</v>
      </c>
      <c r="BS139" s="38">
        <f t="shared" si="112"/>
        <v>0</v>
      </c>
      <c r="BT139" s="38">
        <f t="shared" si="112"/>
        <v>0</v>
      </c>
      <c r="BU139" s="38">
        <f t="shared" si="112"/>
        <v>0</v>
      </c>
      <c r="BV139" s="39">
        <f t="shared" si="89"/>
        <v>0</v>
      </c>
      <c r="BW139" s="39">
        <f t="shared" si="89"/>
        <v>0</v>
      </c>
      <c r="BX139" s="39">
        <f t="shared" si="89"/>
        <v>0</v>
      </c>
      <c r="BY139" s="39">
        <f t="shared" si="89"/>
        <v>0</v>
      </c>
      <c r="BZ139" s="39">
        <f t="shared" si="89"/>
        <v>0</v>
      </c>
      <c r="CA139" s="39">
        <f t="shared" si="89"/>
        <v>0</v>
      </c>
      <c r="CB139" s="39">
        <f t="shared" si="89"/>
        <v>0</v>
      </c>
      <c r="CC139" s="39">
        <f t="shared" si="89"/>
        <v>0</v>
      </c>
      <c r="CD139" s="39">
        <f t="shared" si="89"/>
        <v>0</v>
      </c>
    </row>
    <row r="140" spans="2:82" s="32" customFormat="1" ht="31.5" hidden="1" x14ac:dyDescent="0.25">
      <c r="B140" s="33" t="s">
        <v>79</v>
      </c>
      <c r="C140" s="36">
        <f t="shared" si="90"/>
        <v>0</v>
      </c>
      <c r="D140" s="37">
        <f t="shared" si="90"/>
        <v>0</v>
      </c>
      <c r="E140" s="35">
        <f t="shared" si="90"/>
        <v>0</v>
      </c>
      <c r="F140" s="35">
        <f t="shared" si="65"/>
        <v>0</v>
      </c>
      <c r="G140" s="35">
        <f t="shared" si="91"/>
        <v>0</v>
      </c>
      <c r="H140" s="38">
        <f t="shared" si="91"/>
        <v>0</v>
      </c>
      <c r="I140" s="38">
        <f t="shared" si="91"/>
        <v>0</v>
      </c>
      <c r="J140" s="38">
        <f t="shared" si="92"/>
        <v>0</v>
      </c>
      <c r="K140" s="38">
        <f t="shared" si="92"/>
        <v>0</v>
      </c>
      <c r="L140" s="38">
        <f t="shared" si="92"/>
        <v>0</v>
      </c>
      <c r="M140" s="39">
        <f t="shared" si="93"/>
        <v>0</v>
      </c>
      <c r="N140" s="38">
        <f t="shared" si="93"/>
        <v>0</v>
      </c>
      <c r="O140" s="38">
        <f t="shared" si="93"/>
        <v>0</v>
      </c>
      <c r="P140" s="38">
        <f t="shared" si="94"/>
        <v>0</v>
      </c>
      <c r="Q140" s="38">
        <f t="shared" si="94"/>
        <v>0</v>
      </c>
      <c r="R140" s="38">
        <f t="shared" si="94"/>
        <v>0</v>
      </c>
      <c r="S140" s="38">
        <f t="shared" si="95"/>
        <v>0</v>
      </c>
      <c r="T140" s="38">
        <f t="shared" si="95"/>
        <v>0</v>
      </c>
      <c r="U140" s="38">
        <f t="shared" si="95"/>
        <v>0</v>
      </c>
      <c r="V140" s="38">
        <f t="shared" si="96"/>
        <v>0</v>
      </c>
      <c r="W140" s="38">
        <f t="shared" si="96"/>
        <v>0</v>
      </c>
      <c r="X140" s="38">
        <f t="shared" si="96"/>
        <v>0</v>
      </c>
      <c r="Y140" s="38">
        <f t="shared" si="97"/>
        <v>0</v>
      </c>
      <c r="Z140" s="38">
        <f t="shared" si="97"/>
        <v>0</v>
      </c>
      <c r="AA140" s="38">
        <f t="shared" si="97"/>
        <v>0</v>
      </c>
      <c r="AB140" s="38">
        <f t="shared" si="98"/>
        <v>0</v>
      </c>
      <c r="AC140" s="38">
        <f t="shared" si="98"/>
        <v>0</v>
      </c>
      <c r="AD140" s="38">
        <f t="shared" si="98"/>
        <v>0</v>
      </c>
      <c r="AE140" s="38">
        <f t="shared" si="99"/>
        <v>0</v>
      </c>
      <c r="AF140" s="38">
        <f t="shared" si="99"/>
        <v>0</v>
      </c>
      <c r="AG140" s="38">
        <f t="shared" si="99"/>
        <v>0</v>
      </c>
      <c r="AH140" s="38">
        <f t="shared" si="100"/>
        <v>0</v>
      </c>
      <c r="AI140" s="38">
        <f t="shared" si="100"/>
        <v>0</v>
      </c>
      <c r="AJ140" s="38">
        <f t="shared" si="100"/>
        <v>0</v>
      </c>
      <c r="AK140" s="38">
        <f t="shared" si="101"/>
        <v>0</v>
      </c>
      <c r="AL140" s="38">
        <f t="shared" si="101"/>
        <v>0</v>
      </c>
      <c r="AM140" s="38">
        <f t="shared" si="101"/>
        <v>0</v>
      </c>
      <c r="AN140" s="38">
        <f t="shared" si="102"/>
        <v>0</v>
      </c>
      <c r="AO140" s="38">
        <f t="shared" si="102"/>
        <v>0</v>
      </c>
      <c r="AP140" s="38">
        <f t="shared" si="102"/>
        <v>0</v>
      </c>
      <c r="AQ140" s="38">
        <f t="shared" si="78"/>
        <v>0</v>
      </c>
      <c r="AR140" s="38">
        <f t="shared" si="103"/>
        <v>0</v>
      </c>
      <c r="AS140" s="38">
        <f t="shared" si="103"/>
        <v>0</v>
      </c>
      <c r="AT140" s="38">
        <f t="shared" si="103"/>
        <v>0</v>
      </c>
      <c r="AU140" s="38">
        <f t="shared" si="104"/>
        <v>0</v>
      </c>
      <c r="AV140" s="38">
        <f t="shared" si="104"/>
        <v>0</v>
      </c>
      <c r="AW140" s="38">
        <f t="shared" si="104"/>
        <v>0</v>
      </c>
      <c r="AX140" s="38">
        <f t="shared" si="105"/>
        <v>0</v>
      </c>
      <c r="AY140" s="38">
        <f t="shared" si="105"/>
        <v>0</v>
      </c>
      <c r="AZ140" s="38">
        <f t="shared" si="105"/>
        <v>0</v>
      </c>
      <c r="BA140" s="38">
        <f t="shared" si="106"/>
        <v>0</v>
      </c>
      <c r="BB140" s="38">
        <f t="shared" si="106"/>
        <v>0</v>
      </c>
      <c r="BC140" s="38">
        <f t="shared" si="106"/>
        <v>0</v>
      </c>
      <c r="BD140" s="38">
        <f t="shared" si="107"/>
        <v>0</v>
      </c>
      <c r="BE140" s="38">
        <f t="shared" si="107"/>
        <v>0</v>
      </c>
      <c r="BF140" s="38">
        <f t="shared" si="107"/>
        <v>0</v>
      </c>
      <c r="BG140" s="38">
        <f t="shared" si="108"/>
        <v>0</v>
      </c>
      <c r="BH140" s="38">
        <f t="shared" si="108"/>
        <v>0</v>
      </c>
      <c r="BI140" s="38">
        <f t="shared" si="108"/>
        <v>0</v>
      </c>
      <c r="BJ140" s="38">
        <f t="shared" si="109"/>
        <v>0</v>
      </c>
      <c r="BK140" s="38">
        <f t="shared" si="109"/>
        <v>0</v>
      </c>
      <c r="BL140" s="38">
        <f t="shared" si="109"/>
        <v>0</v>
      </c>
      <c r="BM140" s="38">
        <f t="shared" si="110"/>
        <v>0</v>
      </c>
      <c r="BN140" s="38">
        <f t="shared" si="110"/>
        <v>0</v>
      </c>
      <c r="BO140" s="38">
        <f t="shared" si="110"/>
        <v>0</v>
      </c>
      <c r="BP140" s="38">
        <f t="shared" si="111"/>
        <v>0</v>
      </c>
      <c r="BQ140" s="38">
        <f t="shared" si="111"/>
        <v>0</v>
      </c>
      <c r="BR140" s="38">
        <f t="shared" si="111"/>
        <v>0</v>
      </c>
      <c r="BS140" s="38">
        <f t="shared" si="112"/>
        <v>0</v>
      </c>
      <c r="BT140" s="38">
        <f t="shared" si="112"/>
        <v>0</v>
      </c>
      <c r="BU140" s="38">
        <f t="shared" si="112"/>
        <v>0</v>
      </c>
      <c r="BV140" s="39">
        <f t="shared" si="89"/>
        <v>0</v>
      </c>
      <c r="BW140" s="39">
        <f t="shared" si="89"/>
        <v>0</v>
      </c>
      <c r="BX140" s="39">
        <f t="shared" si="89"/>
        <v>0</v>
      </c>
      <c r="BY140" s="39">
        <f t="shared" si="89"/>
        <v>0</v>
      </c>
      <c r="BZ140" s="39">
        <f t="shared" si="89"/>
        <v>0</v>
      </c>
      <c r="CA140" s="39">
        <f t="shared" si="89"/>
        <v>0</v>
      </c>
      <c r="CB140" s="39">
        <f t="shared" si="89"/>
        <v>0</v>
      </c>
      <c r="CC140" s="39">
        <f t="shared" si="89"/>
        <v>0</v>
      </c>
      <c r="CD140" s="39">
        <f t="shared" si="89"/>
        <v>0</v>
      </c>
    </row>
    <row r="141" spans="2:82" ht="15.75" x14ac:dyDescent="0.25">
      <c r="B141" s="33"/>
      <c r="C141" s="33"/>
      <c r="D141" s="40"/>
      <c r="E141" s="35"/>
      <c r="F141" s="35"/>
      <c r="G141" s="35"/>
    </row>
    <row r="142" spans="2:82" ht="18.75" x14ac:dyDescent="0.3">
      <c r="B142" s="3" t="s">
        <v>278</v>
      </c>
      <c r="C142" s="41"/>
      <c r="D142" s="41"/>
      <c r="E142" s="41"/>
      <c r="F142" s="41"/>
      <c r="G142" s="41"/>
    </row>
    <row r="143" spans="2:82" ht="113.25" customHeight="1" x14ac:dyDescent="0.25">
      <c r="B143" s="151" t="s">
        <v>114</v>
      </c>
      <c r="C143" s="151"/>
      <c r="D143" s="151" t="s">
        <v>165</v>
      </c>
      <c r="E143" s="151"/>
      <c r="F143" s="151" t="s">
        <v>166</v>
      </c>
      <c r="G143" s="42"/>
    </row>
    <row r="144" spans="2:82" ht="50.25" customHeight="1" x14ac:dyDescent="0.25">
      <c r="B144" s="151"/>
      <c r="C144" s="151"/>
      <c r="D144" s="19" t="s">
        <v>167</v>
      </c>
      <c r="E144" s="19" t="s">
        <v>168</v>
      </c>
      <c r="F144" s="151"/>
      <c r="G144" s="42"/>
    </row>
    <row r="145" spans="1:17" ht="15.75" x14ac:dyDescent="0.25">
      <c r="B145" s="151">
        <v>1</v>
      </c>
      <c r="C145" s="151"/>
      <c r="D145" s="19">
        <v>2</v>
      </c>
      <c r="E145" s="19">
        <v>3</v>
      </c>
      <c r="F145" s="19">
        <v>4</v>
      </c>
      <c r="G145" s="42"/>
    </row>
    <row r="146" spans="1:17" ht="15.75" x14ac:dyDescent="0.25">
      <c r="B146" s="172" t="s">
        <v>164</v>
      </c>
      <c r="C146" s="173"/>
      <c r="D146" s="43"/>
      <c r="E146" s="44"/>
      <c r="F146" s="45"/>
      <c r="G146" s="35"/>
    </row>
    <row r="147" spans="1:17" s="32" customFormat="1" ht="15.75" x14ac:dyDescent="0.25">
      <c r="B147" s="140" t="s">
        <v>277</v>
      </c>
      <c r="C147" s="33"/>
      <c r="D147" s="34"/>
      <c r="E147" s="35"/>
      <c r="F147" s="35"/>
      <c r="G147" s="35"/>
    </row>
    <row r="148" spans="1:17" s="32" customFormat="1" ht="18.75" x14ac:dyDescent="0.3">
      <c r="B148" s="174" t="s">
        <v>169</v>
      </c>
      <c r="C148" s="174"/>
      <c r="D148" s="174"/>
      <c r="E148" s="174"/>
      <c r="F148" s="174"/>
      <c r="G148" s="3"/>
    </row>
    <row r="149" spans="1:17" s="32" customFormat="1" x14ac:dyDescent="0.25">
      <c r="B149" s="1"/>
      <c r="C149" s="1"/>
      <c r="D149" s="1"/>
      <c r="E149" s="1"/>
      <c r="F149" s="1"/>
      <c r="G149" s="1"/>
    </row>
    <row r="150" spans="1:17" s="32" customFormat="1" ht="30.75" customHeight="1" x14ac:dyDescent="0.25">
      <c r="B150" s="151" t="s">
        <v>170</v>
      </c>
      <c r="C150" s="151"/>
      <c r="D150" s="151" t="s">
        <v>82</v>
      </c>
      <c r="E150" s="151" t="s">
        <v>171</v>
      </c>
      <c r="F150" s="151"/>
      <c r="G150" s="151" t="s">
        <v>172</v>
      </c>
      <c r="H150" s="151"/>
      <c r="I150" s="151"/>
      <c r="J150" s="151"/>
      <c r="K150" s="151"/>
      <c r="L150" s="165" t="s">
        <v>173</v>
      </c>
      <c r="M150" s="166"/>
    </row>
    <row r="151" spans="1:17" s="32" customFormat="1" x14ac:dyDescent="0.25">
      <c r="B151" s="151"/>
      <c r="C151" s="151"/>
      <c r="D151" s="151"/>
      <c r="E151" s="151" t="s">
        <v>84</v>
      </c>
      <c r="F151" s="151" t="s">
        <v>174</v>
      </c>
      <c r="G151" s="151" t="s">
        <v>84</v>
      </c>
      <c r="H151" s="167" t="s">
        <v>175</v>
      </c>
      <c r="I151" s="167"/>
      <c r="J151" s="167"/>
      <c r="K151" s="167"/>
      <c r="L151" s="151" t="s">
        <v>84</v>
      </c>
      <c r="M151" s="151" t="s">
        <v>176</v>
      </c>
    </row>
    <row r="152" spans="1:17" s="32" customFormat="1" ht="121.5" customHeight="1" x14ac:dyDescent="0.25">
      <c r="B152" s="151"/>
      <c r="C152" s="151"/>
      <c r="D152" s="151"/>
      <c r="E152" s="151"/>
      <c r="F152" s="151"/>
      <c r="G152" s="151"/>
      <c r="H152" s="19" t="s">
        <v>177</v>
      </c>
      <c r="I152" s="19" t="s">
        <v>101</v>
      </c>
      <c r="J152" s="46" t="s">
        <v>178</v>
      </c>
      <c r="K152" s="19" t="s">
        <v>179</v>
      </c>
      <c r="L152" s="151"/>
      <c r="M152" s="151"/>
    </row>
    <row r="153" spans="1:17" s="32" customFormat="1" ht="15.75" x14ac:dyDescent="0.25">
      <c r="B153" s="151">
        <v>1</v>
      </c>
      <c r="C153" s="151"/>
      <c r="D153" s="19">
        <v>2</v>
      </c>
      <c r="E153" s="19">
        <v>3</v>
      </c>
      <c r="F153" s="19">
        <v>4</v>
      </c>
      <c r="G153" s="19">
        <v>5</v>
      </c>
      <c r="H153" s="19">
        <v>6</v>
      </c>
      <c r="I153" s="19">
        <v>7</v>
      </c>
      <c r="J153" s="19">
        <v>8</v>
      </c>
      <c r="K153" s="19">
        <v>9</v>
      </c>
      <c r="L153" s="19">
        <v>10</v>
      </c>
      <c r="M153" s="19">
        <v>11</v>
      </c>
      <c r="N153" s="42"/>
    </row>
    <row r="154" spans="1:17" s="32" customFormat="1" ht="30" customHeight="1" x14ac:dyDescent="0.25">
      <c r="B154" s="152" t="s">
        <v>180</v>
      </c>
      <c r="C154" s="153"/>
      <c r="D154" s="47">
        <v>1</v>
      </c>
      <c r="E154" s="48"/>
      <c r="F154" s="48"/>
      <c r="G154" s="48"/>
      <c r="H154" s="48"/>
      <c r="I154" s="48"/>
      <c r="J154" s="48"/>
      <c r="K154" s="48"/>
      <c r="L154" s="48"/>
      <c r="M154" s="48"/>
      <c r="N154" s="42"/>
    </row>
    <row r="155" spans="1:17" s="32" customFormat="1" ht="15.75" x14ac:dyDescent="0.25">
      <c r="B155" s="152" t="s">
        <v>181</v>
      </c>
      <c r="C155" s="153"/>
      <c r="D155" s="47">
        <v>2</v>
      </c>
      <c r="E155" s="48"/>
      <c r="F155" s="48"/>
      <c r="G155" s="48"/>
      <c r="H155" s="47"/>
      <c r="I155" s="48"/>
      <c r="J155" s="48"/>
      <c r="K155" s="48"/>
      <c r="L155" s="48"/>
      <c r="M155" s="47"/>
      <c r="N155" s="42"/>
    </row>
    <row r="156" spans="1:17" s="32" customFormat="1" ht="15.75" x14ac:dyDescent="0.25">
      <c r="B156" s="49"/>
      <c r="C156" s="49"/>
      <c r="D156" s="50"/>
      <c r="E156" s="51"/>
      <c r="F156" s="51"/>
      <c r="G156" s="51"/>
      <c r="H156" s="50"/>
      <c r="I156" s="51"/>
      <c r="J156" s="51"/>
      <c r="K156" s="51"/>
      <c r="L156" s="51"/>
      <c r="M156" s="50"/>
      <c r="N156" s="52"/>
    </row>
    <row r="157" spans="1:17" s="32" customFormat="1" ht="51.75" hidden="1" customHeight="1" x14ac:dyDescent="0.25">
      <c r="B157" s="154" t="s">
        <v>182</v>
      </c>
      <c r="C157" s="154"/>
      <c r="D157" s="154"/>
      <c r="E157" s="154"/>
      <c r="F157" s="154"/>
      <c r="G157" s="154"/>
      <c r="H157" s="50"/>
      <c r="I157" s="51"/>
      <c r="J157" s="51"/>
      <c r="K157" s="51"/>
      <c r="L157" s="51"/>
      <c r="M157" s="50"/>
      <c r="N157" s="52"/>
    </row>
    <row r="158" spans="1:17" s="32" customFormat="1" ht="15.75" hidden="1" x14ac:dyDescent="0.25">
      <c r="B158" s="49"/>
      <c r="C158" s="49"/>
      <c r="D158" s="50"/>
      <c r="E158" s="51"/>
      <c r="F158" s="51"/>
      <c r="G158" s="51"/>
      <c r="H158" s="50"/>
      <c r="I158" s="51"/>
      <c r="J158" s="51"/>
      <c r="K158" s="51"/>
      <c r="L158" s="51"/>
      <c r="M158" s="50"/>
      <c r="N158" s="52"/>
    </row>
    <row r="159" spans="1:17" s="32" customFormat="1" ht="32.25" hidden="1" customHeight="1" x14ac:dyDescent="0.25">
      <c r="A159" s="155" t="s">
        <v>183</v>
      </c>
      <c r="B159" s="158" t="s">
        <v>114</v>
      </c>
      <c r="C159" s="161" t="s">
        <v>184</v>
      </c>
      <c r="D159" s="161"/>
      <c r="E159" s="161"/>
      <c r="F159" s="162" t="s">
        <v>185</v>
      </c>
      <c r="G159" s="163"/>
      <c r="H159" s="163"/>
      <c r="I159" s="163"/>
      <c r="J159" s="163"/>
      <c r="K159" s="164"/>
      <c r="L159" s="168" t="s">
        <v>186</v>
      </c>
      <c r="M159" s="169"/>
      <c r="N159" s="141" t="s">
        <v>187</v>
      </c>
      <c r="O159" s="142"/>
      <c r="P159" s="145" t="s">
        <v>188</v>
      </c>
      <c r="Q159" s="146"/>
    </row>
    <row r="160" spans="1:17" s="32" customFormat="1" ht="15.75" hidden="1" customHeight="1" x14ac:dyDescent="0.25">
      <c r="A160" s="156"/>
      <c r="B160" s="159"/>
      <c r="C160" s="161"/>
      <c r="D160" s="161"/>
      <c r="E160" s="161"/>
      <c r="F160" s="149" t="s">
        <v>189</v>
      </c>
      <c r="G160" s="149"/>
      <c r="H160" s="150" t="s">
        <v>190</v>
      </c>
      <c r="I160" s="150"/>
      <c r="J160" s="149" t="s">
        <v>191</v>
      </c>
      <c r="K160" s="149"/>
      <c r="L160" s="170"/>
      <c r="M160" s="171"/>
      <c r="N160" s="143"/>
      <c r="O160" s="144"/>
      <c r="P160" s="147"/>
      <c r="Q160" s="148"/>
    </row>
    <row r="161" spans="1:17" s="32" customFormat="1" hidden="1" x14ac:dyDescent="0.25">
      <c r="A161" s="157"/>
      <c r="B161" s="160"/>
      <c r="C161" s="53" t="s">
        <v>192</v>
      </c>
      <c r="D161" s="53" t="s">
        <v>193</v>
      </c>
      <c r="E161" s="53" t="s">
        <v>194</v>
      </c>
      <c r="F161" s="54" t="s">
        <v>195</v>
      </c>
      <c r="G161" s="54" t="s">
        <v>196</v>
      </c>
      <c r="H161" s="54" t="s">
        <v>195</v>
      </c>
      <c r="I161" s="54" t="s">
        <v>196</v>
      </c>
      <c r="J161" s="54" t="s">
        <v>195</v>
      </c>
      <c r="K161" s="54" t="s">
        <v>196</v>
      </c>
      <c r="L161" s="54" t="s">
        <v>195</v>
      </c>
      <c r="M161" s="54" t="s">
        <v>196</v>
      </c>
      <c r="N161" s="54" t="s">
        <v>195</v>
      </c>
      <c r="O161" s="54" t="s">
        <v>196</v>
      </c>
      <c r="P161" s="54" t="s">
        <v>195</v>
      </c>
      <c r="Q161" s="54" t="s">
        <v>196</v>
      </c>
    </row>
    <row r="162" spans="1:17" s="59" customFormat="1" ht="12" hidden="1" x14ac:dyDescent="0.2">
      <c r="A162" s="55">
        <v>1</v>
      </c>
      <c r="B162" s="56">
        <v>2</v>
      </c>
      <c r="C162" s="56">
        <v>3</v>
      </c>
      <c r="D162" s="57">
        <v>4</v>
      </c>
      <c r="E162" s="58">
        <v>5</v>
      </c>
      <c r="F162" s="58">
        <v>6</v>
      </c>
      <c r="G162" s="58">
        <v>7</v>
      </c>
      <c r="H162" s="57">
        <v>8</v>
      </c>
      <c r="I162" s="58">
        <v>9</v>
      </c>
      <c r="J162" s="58">
        <v>10</v>
      </c>
      <c r="K162" s="58">
        <v>11</v>
      </c>
      <c r="L162" s="58">
        <v>12</v>
      </c>
      <c r="M162" s="57">
        <v>13</v>
      </c>
      <c r="N162" s="56">
        <v>14</v>
      </c>
      <c r="O162" s="55">
        <v>15</v>
      </c>
      <c r="P162" s="55">
        <v>16</v>
      </c>
      <c r="Q162" s="55">
        <v>17</v>
      </c>
    </row>
    <row r="163" spans="1:17" s="32" customFormat="1" ht="30" hidden="1" x14ac:dyDescent="0.25">
      <c r="A163" s="60">
        <v>1</v>
      </c>
      <c r="B163" s="61" t="s">
        <v>197</v>
      </c>
      <c r="C163" s="62"/>
      <c r="D163" s="62"/>
      <c r="E163" s="62"/>
      <c r="F163" s="63"/>
      <c r="G163" s="63"/>
      <c r="H163" s="63"/>
      <c r="I163" s="63"/>
      <c r="J163" s="63"/>
      <c r="K163" s="63"/>
      <c r="L163" s="62"/>
      <c r="M163" s="62"/>
      <c r="N163" s="64"/>
      <c r="O163" s="65"/>
      <c r="P163" s="66">
        <f>P164+P165+P168+P169</f>
        <v>0</v>
      </c>
      <c r="Q163" s="66">
        <f>Q164+Q165+Q168+Q169</f>
        <v>0</v>
      </c>
    </row>
    <row r="164" spans="1:17" s="32" customFormat="1" ht="45" hidden="1" x14ac:dyDescent="0.25">
      <c r="A164" s="67" t="s">
        <v>89</v>
      </c>
      <c r="B164" s="68" t="s">
        <v>198</v>
      </c>
      <c r="C164" s="62"/>
      <c r="D164" s="62"/>
      <c r="E164" s="62"/>
      <c r="F164" s="62"/>
      <c r="G164" s="62"/>
      <c r="H164" s="63"/>
      <c r="I164" s="63"/>
      <c r="J164" s="63"/>
      <c r="K164" s="63"/>
      <c r="L164" s="62"/>
      <c r="M164" s="62"/>
      <c r="N164" s="64"/>
      <c r="O164" s="65"/>
      <c r="P164" s="65"/>
      <c r="Q164" s="65"/>
    </row>
    <row r="165" spans="1:17" s="32" customFormat="1" ht="45" hidden="1" x14ac:dyDescent="0.25">
      <c r="A165" s="67" t="s">
        <v>121</v>
      </c>
      <c r="B165" s="68" t="s">
        <v>199</v>
      </c>
      <c r="C165" s="62"/>
      <c r="D165" s="62"/>
      <c r="E165" s="62"/>
      <c r="F165" s="63"/>
      <c r="G165" s="63"/>
      <c r="H165" s="63"/>
      <c r="I165" s="63"/>
      <c r="J165" s="63"/>
      <c r="K165" s="63"/>
      <c r="L165" s="62"/>
      <c r="M165" s="69">
        <f>M167</f>
        <v>0</v>
      </c>
      <c r="N165" s="64"/>
      <c r="O165" s="65"/>
      <c r="P165" s="65"/>
      <c r="Q165" s="65"/>
    </row>
    <row r="166" spans="1:17" s="32" customFormat="1" ht="30" hidden="1" x14ac:dyDescent="0.25">
      <c r="A166" s="67" t="s">
        <v>200</v>
      </c>
      <c r="B166" s="70" t="s">
        <v>201</v>
      </c>
      <c r="C166" s="62"/>
      <c r="D166" s="62"/>
      <c r="E166" s="63"/>
      <c r="F166" s="62"/>
      <c r="G166" s="63"/>
      <c r="H166" s="63"/>
      <c r="I166" s="63"/>
      <c r="J166" s="63"/>
      <c r="K166" s="63"/>
      <c r="L166" s="62"/>
      <c r="M166" s="63"/>
      <c r="N166" s="71"/>
      <c r="O166" s="72"/>
      <c r="P166" s="72"/>
      <c r="Q166" s="72"/>
    </row>
    <row r="167" spans="1:17" s="32" customFormat="1" ht="30" hidden="1" x14ac:dyDescent="0.25">
      <c r="A167" s="67" t="s">
        <v>202</v>
      </c>
      <c r="B167" s="70" t="s">
        <v>203</v>
      </c>
      <c r="C167" s="62"/>
      <c r="D167" s="62"/>
      <c r="E167" s="62"/>
      <c r="F167" s="62"/>
      <c r="G167" s="62"/>
      <c r="H167" s="63"/>
      <c r="I167" s="63"/>
      <c r="J167" s="63"/>
      <c r="K167" s="63"/>
      <c r="L167" s="62"/>
      <c r="M167" s="62"/>
      <c r="N167" s="71"/>
      <c r="O167" s="72"/>
      <c r="P167" s="72"/>
      <c r="Q167" s="72"/>
    </row>
    <row r="168" spans="1:17" s="32" customFormat="1" ht="45" hidden="1" x14ac:dyDescent="0.25">
      <c r="A168" s="67" t="s">
        <v>204</v>
      </c>
      <c r="B168" s="68" t="s">
        <v>205</v>
      </c>
      <c r="C168" s="62"/>
      <c r="D168" s="62"/>
      <c r="E168" s="62"/>
      <c r="F168" s="63"/>
      <c r="G168" s="63"/>
      <c r="H168" s="63"/>
      <c r="I168" s="63"/>
      <c r="J168" s="62"/>
      <c r="K168" s="62"/>
      <c r="L168" s="62"/>
      <c r="M168" s="62"/>
      <c r="N168" s="64"/>
      <c r="O168" s="65"/>
      <c r="P168" s="65"/>
      <c r="Q168" s="65"/>
    </row>
    <row r="169" spans="1:17" s="32" customFormat="1" ht="45" hidden="1" x14ac:dyDescent="0.25">
      <c r="A169" s="67" t="s">
        <v>206</v>
      </c>
      <c r="B169" s="68" t="s">
        <v>207</v>
      </c>
      <c r="C169" s="62"/>
      <c r="D169" s="62"/>
      <c r="E169" s="62"/>
      <c r="F169" s="63"/>
      <c r="G169" s="63"/>
      <c r="H169" s="69">
        <f>H170+H171</f>
        <v>0</v>
      </c>
      <c r="I169" s="69">
        <f>I170+I171</f>
        <v>0</v>
      </c>
      <c r="J169" s="63"/>
      <c r="K169" s="63"/>
      <c r="L169" s="62"/>
      <c r="M169" s="62"/>
      <c r="N169" s="64"/>
      <c r="O169" s="65"/>
      <c r="P169" s="65"/>
      <c r="Q169" s="65"/>
    </row>
    <row r="170" spans="1:17" s="32" customFormat="1" ht="15.75" hidden="1" x14ac:dyDescent="0.25">
      <c r="A170" s="67" t="s">
        <v>208</v>
      </c>
      <c r="B170" s="61" t="s">
        <v>209</v>
      </c>
      <c r="C170" s="62"/>
      <c r="D170" s="62"/>
      <c r="E170" s="62"/>
      <c r="F170" s="63"/>
      <c r="G170" s="63"/>
      <c r="H170" s="62"/>
      <c r="I170" s="62"/>
      <c r="J170" s="63"/>
      <c r="K170" s="63"/>
      <c r="L170" s="62"/>
      <c r="M170" s="62"/>
      <c r="N170" s="64"/>
      <c r="O170" s="65"/>
      <c r="P170" s="72"/>
      <c r="Q170" s="72"/>
    </row>
    <row r="171" spans="1:17" s="32" customFormat="1" ht="15.75" hidden="1" x14ac:dyDescent="0.25">
      <c r="A171" s="67" t="s">
        <v>210</v>
      </c>
      <c r="B171" s="61" t="s">
        <v>211</v>
      </c>
      <c r="C171" s="62"/>
      <c r="D171" s="62"/>
      <c r="E171" s="63"/>
      <c r="F171" s="63"/>
      <c r="G171" s="63"/>
      <c r="H171" s="62"/>
      <c r="I171" s="62"/>
      <c r="J171" s="63"/>
      <c r="K171" s="63"/>
      <c r="L171" s="62"/>
      <c r="M171" s="62"/>
      <c r="N171" s="64"/>
      <c r="O171" s="65"/>
      <c r="P171" s="72"/>
      <c r="Q171" s="72"/>
    </row>
    <row r="172" spans="1:17" s="32" customFormat="1" ht="15.75" x14ac:dyDescent="0.25">
      <c r="A172" s="73"/>
      <c r="B172" s="49"/>
      <c r="C172" s="49"/>
      <c r="D172" s="50"/>
      <c r="E172" s="51"/>
      <c r="F172" s="51"/>
      <c r="G172" s="51"/>
      <c r="H172" s="50"/>
      <c r="I172" s="51"/>
      <c r="J172" s="51"/>
      <c r="K172" s="51"/>
      <c r="L172" s="51"/>
      <c r="M172" s="50"/>
      <c r="N172" s="52"/>
    </row>
    <row r="173" spans="1:17" ht="15.75" customHeight="1" x14ac:dyDescent="0.25">
      <c r="B173" s="74" t="s">
        <v>212</v>
      </c>
    </row>
    <row r="174" spans="1:17" ht="15.75" x14ac:dyDescent="0.25">
      <c r="B174" s="75"/>
    </row>
  </sheetData>
  <mergeCells count="101">
    <mergeCell ref="D1:G2"/>
    <mergeCell ref="D3:G3"/>
    <mergeCell ref="B6:H6"/>
    <mergeCell ref="B8:C9"/>
    <mergeCell ref="D8:D9"/>
    <mergeCell ref="E8:F8"/>
    <mergeCell ref="G8:G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60:C60"/>
    <mergeCell ref="B61:C61"/>
    <mergeCell ref="B62:C62"/>
    <mergeCell ref="B63:C63"/>
    <mergeCell ref="B64:C64"/>
    <mergeCell ref="B65:C65"/>
    <mergeCell ref="B22:C22"/>
    <mergeCell ref="B23:C23"/>
    <mergeCell ref="B24:G24"/>
    <mergeCell ref="B57:G57"/>
    <mergeCell ref="B58:C59"/>
    <mergeCell ref="D58:D59"/>
    <mergeCell ref="E58:G58"/>
    <mergeCell ref="Q68:R68"/>
    <mergeCell ref="B77:G77"/>
    <mergeCell ref="B79:C80"/>
    <mergeCell ref="D79:D80"/>
    <mergeCell ref="E79:F79"/>
    <mergeCell ref="G79:G80"/>
    <mergeCell ref="B67:G67"/>
    <mergeCell ref="B68:B69"/>
    <mergeCell ref="C68:C69"/>
    <mergeCell ref="D68:E68"/>
    <mergeCell ref="F68:N68"/>
    <mergeCell ref="O68:P68"/>
    <mergeCell ref="B87:C87"/>
    <mergeCell ref="B88:C88"/>
    <mergeCell ref="B89:C89"/>
    <mergeCell ref="B90:C90"/>
    <mergeCell ref="B91:C91"/>
    <mergeCell ref="B92:C92"/>
    <mergeCell ref="B81:C81"/>
    <mergeCell ref="B82:C82"/>
    <mergeCell ref="B83:C83"/>
    <mergeCell ref="B84:C84"/>
    <mergeCell ref="B85:C85"/>
    <mergeCell ref="B86:C86"/>
    <mergeCell ref="B100:C100"/>
    <mergeCell ref="B101:C101"/>
    <mergeCell ref="B102:C102"/>
    <mergeCell ref="B103:C103"/>
    <mergeCell ref="B104:C104"/>
    <mergeCell ref="B105:C105"/>
    <mergeCell ref="B93:C93"/>
    <mergeCell ref="B94:C94"/>
    <mergeCell ref="B95:C95"/>
    <mergeCell ref="B96:C96"/>
    <mergeCell ref="B98:C98"/>
    <mergeCell ref="B99:C99"/>
    <mergeCell ref="B146:C146"/>
    <mergeCell ref="B148:F148"/>
    <mergeCell ref="B150:C152"/>
    <mergeCell ref="D150:D152"/>
    <mergeCell ref="E150:F150"/>
    <mergeCell ref="G150:K150"/>
    <mergeCell ref="B106:C106"/>
    <mergeCell ref="B107:C107"/>
    <mergeCell ref="B143:C144"/>
    <mergeCell ref="D143:E143"/>
    <mergeCell ref="F143:F144"/>
    <mergeCell ref="B145:C145"/>
    <mergeCell ref="A159:A161"/>
    <mergeCell ref="B159:B161"/>
    <mergeCell ref="C159:E160"/>
    <mergeCell ref="F159:K159"/>
    <mergeCell ref="L150:M150"/>
    <mergeCell ref="E151:E152"/>
    <mergeCell ref="F151:F152"/>
    <mergeCell ref="G151:G152"/>
    <mergeCell ref="H151:K151"/>
    <mergeCell ref="L151:L152"/>
    <mergeCell ref="M151:M152"/>
    <mergeCell ref="L159:M160"/>
    <mergeCell ref="N159:O160"/>
    <mergeCell ref="P159:Q160"/>
    <mergeCell ref="F160:G160"/>
    <mergeCell ref="H160:I160"/>
    <mergeCell ref="J160:K160"/>
    <mergeCell ref="B153:C153"/>
    <mergeCell ref="B154:C154"/>
    <mergeCell ref="B155:C155"/>
    <mergeCell ref="B157:G157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2:AF47"/>
  <sheetViews>
    <sheetView zoomScale="55" zoomScaleNormal="55" workbookViewId="0">
      <pane xSplit="1" ySplit="8" topLeftCell="M27" activePane="bottomRight" state="frozen"/>
      <selection pane="topRight" activeCell="B1" sqref="B1"/>
      <selection pane="bottomLeft" activeCell="A12" sqref="A12"/>
      <selection pane="bottomRight" activeCell="M9" sqref="M9"/>
    </sheetView>
  </sheetViews>
  <sheetFormatPr defaultRowHeight="15" x14ac:dyDescent="0.25"/>
  <cols>
    <col min="1" max="1" width="32" customWidth="1"/>
    <col min="2" max="2" width="25.85546875" customWidth="1"/>
    <col min="3" max="3" width="14.7109375" bestFit="1" customWidth="1"/>
    <col min="4" max="4" width="15.140625" customWidth="1"/>
    <col min="5" max="6" width="15.42578125" customWidth="1"/>
    <col min="7" max="9" width="15.5703125" customWidth="1"/>
    <col min="10" max="10" width="14.42578125" customWidth="1"/>
    <col min="11" max="13" width="15.5703125" customWidth="1"/>
    <col min="14" max="24" width="16" customWidth="1"/>
    <col min="25" max="25" width="20.5703125" customWidth="1"/>
    <col min="26" max="26" width="16" customWidth="1"/>
    <col min="27" max="27" width="18.85546875" customWidth="1"/>
    <col min="28" max="28" width="16" customWidth="1"/>
    <col min="29" max="29" width="16.7109375" customWidth="1"/>
    <col min="30" max="30" width="12.28515625" customWidth="1"/>
    <col min="31" max="32" width="14" customWidth="1"/>
    <col min="33" max="33" width="12.7109375" customWidth="1"/>
    <col min="34" max="34" width="14.5703125" customWidth="1"/>
    <col min="257" max="257" width="32" customWidth="1"/>
    <col min="258" max="258" width="25.85546875" customWidth="1"/>
    <col min="259" max="259" width="14.7109375" bestFit="1" customWidth="1"/>
    <col min="260" max="260" width="15.140625" customWidth="1"/>
    <col min="261" max="262" width="15.42578125" customWidth="1"/>
    <col min="263" max="265" width="15.5703125" customWidth="1"/>
    <col min="266" max="266" width="14.42578125" customWidth="1"/>
    <col min="267" max="269" width="15.5703125" customWidth="1"/>
    <col min="270" max="280" width="16" customWidth="1"/>
    <col min="281" max="281" width="20.5703125" customWidth="1"/>
    <col min="282" max="282" width="16" customWidth="1"/>
    <col min="283" max="283" width="18.85546875" customWidth="1"/>
    <col min="284" max="284" width="16" customWidth="1"/>
    <col min="285" max="285" width="16.7109375" customWidth="1"/>
    <col min="286" max="286" width="12.28515625" customWidth="1"/>
    <col min="287" max="288" width="14" customWidth="1"/>
    <col min="289" max="289" width="12.7109375" customWidth="1"/>
    <col min="290" max="290" width="14.5703125" customWidth="1"/>
    <col min="513" max="513" width="32" customWidth="1"/>
    <col min="514" max="514" width="25.85546875" customWidth="1"/>
    <col min="515" max="515" width="14.7109375" bestFit="1" customWidth="1"/>
    <col min="516" max="516" width="15.140625" customWidth="1"/>
    <col min="517" max="518" width="15.42578125" customWidth="1"/>
    <col min="519" max="521" width="15.5703125" customWidth="1"/>
    <col min="522" max="522" width="14.42578125" customWidth="1"/>
    <col min="523" max="525" width="15.5703125" customWidth="1"/>
    <col min="526" max="536" width="16" customWidth="1"/>
    <col min="537" max="537" width="20.5703125" customWidth="1"/>
    <col min="538" max="538" width="16" customWidth="1"/>
    <col min="539" max="539" width="18.85546875" customWidth="1"/>
    <col min="540" max="540" width="16" customWidth="1"/>
    <col min="541" max="541" width="16.7109375" customWidth="1"/>
    <col min="542" max="542" width="12.28515625" customWidth="1"/>
    <col min="543" max="544" width="14" customWidth="1"/>
    <col min="545" max="545" width="12.7109375" customWidth="1"/>
    <col min="546" max="546" width="14.5703125" customWidth="1"/>
    <col min="769" max="769" width="32" customWidth="1"/>
    <col min="770" max="770" width="25.85546875" customWidth="1"/>
    <col min="771" max="771" width="14.7109375" bestFit="1" customWidth="1"/>
    <col min="772" max="772" width="15.140625" customWidth="1"/>
    <col min="773" max="774" width="15.42578125" customWidth="1"/>
    <col min="775" max="777" width="15.5703125" customWidth="1"/>
    <col min="778" max="778" width="14.42578125" customWidth="1"/>
    <col min="779" max="781" width="15.5703125" customWidth="1"/>
    <col min="782" max="792" width="16" customWidth="1"/>
    <col min="793" max="793" width="20.5703125" customWidth="1"/>
    <col min="794" max="794" width="16" customWidth="1"/>
    <col min="795" max="795" width="18.85546875" customWidth="1"/>
    <col min="796" max="796" width="16" customWidth="1"/>
    <col min="797" max="797" width="16.7109375" customWidth="1"/>
    <col min="798" max="798" width="12.28515625" customWidth="1"/>
    <col min="799" max="800" width="14" customWidth="1"/>
    <col min="801" max="801" width="12.7109375" customWidth="1"/>
    <col min="802" max="802" width="14.5703125" customWidth="1"/>
    <col min="1025" max="1025" width="32" customWidth="1"/>
    <col min="1026" max="1026" width="25.85546875" customWidth="1"/>
    <col min="1027" max="1027" width="14.7109375" bestFit="1" customWidth="1"/>
    <col min="1028" max="1028" width="15.140625" customWidth="1"/>
    <col min="1029" max="1030" width="15.42578125" customWidth="1"/>
    <col min="1031" max="1033" width="15.5703125" customWidth="1"/>
    <col min="1034" max="1034" width="14.42578125" customWidth="1"/>
    <col min="1035" max="1037" width="15.5703125" customWidth="1"/>
    <col min="1038" max="1048" width="16" customWidth="1"/>
    <col min="1049" max="1049" width="20.5703125" customWidth="1"/>
    <col min="1050" max="1050" width="16" customWidth="1"/>
    <col min="1051" max="1051" width="18.85546875" customWidth="1"/>
    <col min="1052" max="1052" width="16" customWidth="1"/>
    <col min="1053" max="1053" width="16.7109375" customWidth="1"/>
    <col min="1054" max="1054" width="12.28515625" customWidth="1"/>
    <col min="1055" max="1056" width="14" customWidth="1"/>
    <col min="1057" max="1057" width="12.7109375" customWidth="1"/>
    <col min="1058" max="1058" width="14.5703125" customWidth="1"/>
    <col min="1281" max="1281" width="32" customWidth="1"/>
    <col min="1282" max="1282" width="25.85546875" customWidth="1"/>
    <col min="1283" max="1283" width="14.7109375" bestFit="1" customWidth="1"/>
    <col min="1284" max="1284" width="15.140625" customWidth="1"/>
    <col min="1285" max="1286" width="15.42578125" customWidth="1"/>
    <col min="1287" max="1289" width="15.5703125" customWidth="1"/>
    <col min="1290" max="1290" width="14.42578125" customWidth="1"/>
    <col min="1291" max="1293" width="15.5703125" customWidth="1"/>
    <col min="1294" max="1304" width="16" customWidth="1"/>
    <col min="1305" max="1305" width="20.5703125" customWidth="1"/>
    <col min="1306" max="1306" width="16" customWidth="1"/>
    <col min="1307" max="1307" width="18.85546875" customWidth="1"/>
    <col min="1308" max="1308" width="16" customWidth="1"/>
    <col min="1309" max="1309" width="16.7109375" customWidth="1"/>
    <col min="1310" max="1310" width="12.28515625" customWidth="1"/>
    <col min="1311" max="1312" width="14" customWidth="1"/>
    <col min="1313" max="1313" width="12.7109375" customWidth="1"/>
    <col min="1314" max="1314" width="14.5703125" customWidth="1"/>
    <col min="1537" max="1537" width="32" customWidth="1"/>
    <col min="1538" max="1538" width="25.85546875" customWidth="1"/>
    <col min="1539" max="1539" width="14.7109375" bestFit="1" customWidth="1"/>
    <col min="1540" max="1540" width="15.140625" customWidth="1"/>
    <col min="1541" max="1542" width="15.42578125" customWidth="1"/>
    <col min="1543" max="1545" width="15.5703125" customWidth="1"/>
    <col min="1546" max="1546" width="14.42578125" customWidth="1"/>
    <col min="1547" max="1549" width="15.5703125" customWidth="1"/>
    <col min="1550" max="1560" width="16" customWidth="1"/>
    <col min="1561" max="1561" width="20.5703125" customWidth="1"/>
    <col min="1562" max="1562" width="16" customWidth="1"/>
    <col min="1563" max="1563" width="18.85546875" customWidth="1"/>
    <col min="1564" max="1564" width="16" customWidth="1"/>
    <col min="1565" max="1565" width="16.7109375" customWidth="1"/>
    <col min="1566" max="1566" width="12.28515625" customWidth="1"/>
    <col min="1567" max="1568" width="14" customWidth="1"/>
    <col min="1569" max="1569" width="12.7109375" customWidth="1"/>
    <col min="1570" max="1570" width="14.5703125" customWidth="1"/>
    <col min="1793" max="1793" width="32" customWidth="1"/>
    <col min="1794" max="1794" width="25.85546875" customWidth="1"/>
    <col min="1795" max="1795" width="14.7109375" bestFit="1" customWidth="1"/>
    <col min="1796" max="1796" width="15.140625" customWidth="1"/>
    <col min="1797" max="1798" width="15.42578125" customWidth="1"/>
    <col min="1799" max="1801" width="15.5703125" customWidth="1"/>
    <col min="1802" max="1802" width="14.42578125" customWidth="1"/>
    <col min="1803" max="1805" width="15.5703125" customWidth="1"/>
    <col min="1806" max="1816" width="16" customWidth="1"/>
    <col min="1817" max="1817" width="20.5703125" customWidth="1"/>
    <col min="1818" max="1818" width="16" customWidth="1"/>
    <col min="1819" max="1819" width="18.85546875" customWidth="1"/>
    <col min="1820" max="1820" width="16" customWidth="1"/>
    <col min="1821" max="1821" width="16.7109375" customWidth="1"/>
    <col min="1822" max="1822" width="12.28515625" customWidth="1"/>
    <col min="1823" max="1824" width="14" customWidth="1"/>
    <col min="1825" max="1825" width="12.7109375" customWidth="1"/>
    <col min="1826" max="1826" width="14.5703125" customWidth="1"/>
    <col min="2049" max="2049" width="32" customWidth="1"/>
    <col min="2050" max="2050" width="25.85546875" customWidth="1"/>
    <col min="2051" max="2051" width="14.7109375" bestFit="1" customWidth="1"/>
    <col min="2052" max="2052" width="15.140625" customWidth="1"/>
    <col min="2053" max="2054" width="15.42578125" customWidth="1"/>
    <col min="2055" max="2057" width="15.5703125" customWidth="1"/>
    <col min="2058" max="2058" width="14.42578125" customWidth="1"/>
    <col min="2059" max="2061" width="15.5703125" customWidth="1"/>
    <col min="2062" max="2072" width="16" customWidth="1"/>
    <col min="2073" max="2073" width="20.5703125" customWidth="1"/>
    <col min="2074" max="2074" width="16" customWidth="1"/>
    <col min="2075" max="2075" width="18.85546875" customWidth="1"/>
    <col min="2076" max="2076" width="16" customWidth="1"/>
    <col min="2077" max="2077" width="16.7109375" customWidth="1"/>
    <col min="2078" max="2078" width="12.28515625" customWidth="1"/>
    <col min="2079" max="2080" width="14" customWidth="1"/>
    <col min="2081" max="2081" width="12.7109375" customWidth="1"/>
    <col min="2082" max="2082" width="14.5703125" customWidth="1"/>
    <col min="2305" max="2305" width="32" customWidth="1"/>
    <col min="2306" max="2306" width="25.85546875" customWidth="1"/>
    <col min="2307" max="2307" width="14.7109375" bestFit="1" customWidth="1"/>
    <col min="2308" max="2308" width="15.140625" customWidth="1"/>
    <col min="2309" max="2310" width="15.42578125" customWidth="1"/>
    <col min="2311" max="2313" width="15.5703125" customWidth="1"/>
    <col min="2314" max="2314" width="14.42578125" customWidth="1"/>
    <col min="2315" max="2317" width="15.5703125" customWidth="1"/>
    <col min="2318" max="2328" width="16" customWidth="1"/>
    <col min="2329" max="2329" width="20.5703125" customWidth="1"/>
    <col min="2330" max="2330" width="16" customWidth="1"/>
    <col min="2331" max="2331" width="18.85546875" customWidth="1"/>
    <col min="2332" max="2332" width="16" customWidth="1"/>
    <col min="2333" max="2333" width="16.7109375" customWidth="1"/>
    <col min="2334" max="2334" width="12.28515625" customWidth="1"/>
    <col min="2335" max="2336" width="14" customWidth="1"/>
    <col min="2337" max="2337" width="12.7109375" customWidth="1"/>
    <col min="2338" max="2338" width="14.5703125" customWidth="1"/>
    <col min="2561" max="2561" width="32" customWidth="1"/>
    <col min="2562" max="2562" width="25.85546875" customWidth="1"/>
    <col min="2563" max="2563" width="14.7109375" bestFit="1" customWidth="1"/>
    <col min="2564" max="2564" width="15.140625" customWidth="1"/>
    <col min="2565" max="2566" width="15.42578125" customWidth="1"/>
    <col min="2567" max="2569" width="15.5703125" customWidth="1"/>
    <col min="2570" max="2570" width="14.42578125" customWidth="1"/>
    <col min="2571" max="2573" width="15.5703125" customWidth="1"/>
    <col min="2574" max="2584" width="16" customWidth="1"/>
    <col min="2585" max="2585" width="20.5703125" customWidth="1"/>
    <col min="2586" max="2586" width="16" customWidth="1"/>
    <col min="2587" max="2587" width="18.85546875" customWidth="1"/>
    <col min="2588" max="2588" width="16" customWidth="1"/>
    <col min="2589" max="2589" width="16.7109375" customWidth="1"/>
    <col min="2590" max="2590" width="12.28515625" customWidth="1"/>
    <col min="2591" max="2592" width="14" customWidth="1"/>
    <col min="2593" max="2593" width="12.7109375" customWidth="1"/>
    <col min="2594" max="2594" width="14.5703125" customWidth="1"/>
    <col min="2817" max="2817" width="32" customWidth="1"/>
    <col min="2818" max="2818" width="25.85546875" customWidth="1"/>
    <col min="2819" max="2819" width="14.7109375" bestFit="1" customWidth="1"/>
    <col min="2820" max="2820" width="15.140625" customWidth="1"/>
    <col min="2821" max="2822" width="15.42578125" customWidth="1"/>
    <col min="2823" max="2825" width="15.5703125" customWidth="1"/>
    <col min="2826" max="2826" width="14.42578125" customWidth="1"/>
    <col min="2827" max="2829" width="15.5703125" customWidth="1"/>
    <col min="2830" max="2840" width="16" customWidth="1"/>
    <col min="2841" max="2841" width="20.5703125" customWidth="1"/>
    <col min="2842" max="2842" width="16" customWidth="1"/>
    <col min="2843" max="2843" width="18.85546875" customWidth="1"/>
    <col min="2844" max="2844" width="16" customWidth="1"/>
    <col min="2845" max="2845" width="16.7109375" customWidth="1"/>
    <col min="2846" max="2846" width="12.28515625" customWidth="1"/>
    <col min="2847" max="2848" width="14" customWidth="1"/>
    <col min="2849" max="2849" width="12.7109375" customWidth="1"/>
    <col min="2850" max="2850" width="14.5703125" customWidth="1"/>
    <col min="3073" max="3073" width="32" customWidth="1"/>
    <col min="3074" max="3074" width="25.85546875" customWidth="1"/>
    <col min="3075" max="3075" width="14.7109375" bestFit="1" customWidth="1"/>
    <col min="3076" max="3076" width="15.140625" customWidth="1"/>
    <col min="3077" max="3078" width="15.42578125" customWidth="1"/>
    <col min="3079" max="3081" width="15.5703125" customWidth="1"/>
    <col min="3082" max="3082" width="14.42578125" customWidth="1"/>
    <col min="3083" max="3085" width="15.5703125" customWidth="1"/>
    <col min="3086" max="3096" width="16" customWidth="1"/>
    <col min="3097" max="3097" width="20.5703125" customWidth="1"/>
    <col min="3098" max="3098" width="16" customWidth="1"/>
    <col min="3099" max="3099" width="18.85546875" customWidth="1"/>
    <col min="3100" max="3100" width="16" customWidth="1"/>
    <col min="3101" max="3101" width="16.7109375" customWidth="1"/>
    <col min="3102" max="3102" width="12.28515625" customWidth="1"/>
    <col min="3103" max="3104" width="14" customWidth="1"/>
    <col min="3105" max="3105" width="12.7109375" customWidth="1"/>
    <col min="3106" max="3106" width="14.5703125" customWidth="1"/>
    <col min="3329" max="3329" width="32" customWidth="1"/>
    <col min="3330" max="3330" width="25.85546875" customWidth="1"/>
    <col min="3331" max="3331" width="14.7109375" bestFit="1" customWidth="1"/>
    <col min="3332" max="3332" width="15.140625" customWidth="1"/>
    <col min="3333" max="3334" width="15.42578125" customWidth="1"/>
    <col min="3335" max="3337" width="15.5703125" customWidth="1"/>
    <col min="3338" max="3338" width="14.42578125" customWidth="1"/>
    <col min="3339" max="3341" width="15.5703125" customWidth="1"/>
    <col min="3342" max="3352" width="16" customWidth="1"/>
    <col min="3353" max="3353" width="20.5703125" customWidth="1"/>
    <col min="3354" max="3354" width="16" customWidth="1"/>
    <col min="3355" max="3355" width="18.85546875" customWidth="1"/>
    <col min="3356" max="3356" width="16" customWidth="1"/>
    <col min="3357" max="3357" width="16.7109375" customWidth="1"/>
    <col min="3358" max="3358" width="12.28515625" customWidth="1"/>
    <col min="3359" max="3360" width="14" customWidth="1"/>
    <col min="3361" max="3361" width="12.7109375" customWidth="1"/>
    <col min="3362" max="3362" width="14.5703125" customWidth="1"/>
    <col min="3585" max="3585" width="32" customWidth="1"/>
    <col min="3586" max="3586" width="25.85546875" customWidth="1"/>
    <col min="3587" max="3587" width="14.7109375" bestFit="1" customWidth="1"/>
    <col min="3588" max="3588" width="15.140625" customWidth="1"/>
    <col min="3589" max="3590" width="15.42578125" customWidth="1"/>
    <col min="3591" max="3593" width="15.5703125" customWidth="1"/>
    <col min="3594" max="3594" width="14.42578125" customWidth="1"/>
    <col min="3595" max="3597" width="15.5703125" customWidth="1"/>
    <col min="3598" max="3608" width="16" customWidth="1"/>
    <col min="3609" max="3609" width="20.5703125" customWidth="1"/>
    <col min="3610" max="3610" width="16" customWidth="1"/>
    <col min="3611" max="3611" width="18.85546875" customWidth="1"/>
    <col min="3612" max="3612" width="16" customWidth="1"/>
    <col min="3613" max="3613" width="16.7109375" customWidth="1"/>
    <col min="3614" max="3614" width="12.28515625" customWidth="1"/>
    <col min="3615" max="3616" width="14" customWidth="1"/>
    <col min="3617" max="3617" width="12.7109375" customWidth="1"/>
    <col min="3618" max="3618" width="14.5703125" customWidth="1"/>
    <col min="3841" max="3841" width="32" customWidth="1"/>
    <col min="3842" max="3842" width="25.85546875" customWidth="1"/>
    <col min="3843" max="3843" width="14.7109375" bestFit="1" customWidth="1"/>
    <col min="3844" max="3844" width="15.140625" customWidth="1"/>
    <col min="3845" max="3846" width="15.42578125" customWidth="1"/>
    <col min="3847" max="3849" width="15.5703125" customWidth="1"/>
    <col min="3850" max="3850" width="14.42578125" customWidth="1"/>
    <col min="3851" max="3853" width="15.5703125" customWidth="1"/>
    <col min="3854" max="3864" width="16" customWidth="1"/>
    <col min="3865" max="3865" width="20.5703125" customWidth="1"/>
    <col min="3866" max="3866" width="16" customWidth="1"/>
    <col min="3867" max="3867" width="18.85546875" customWidth="1"/>
    <col min="3868" max="3868" width="16" customWidth="1"/>
    <col min="3869" max="3869" width="16.7109375" customWidth="1"/>
    <col min="3870" max="3870" width="12.28515625" customWidth="1"/>
    <col min="3871" max="3872" width="14" customWidth="1"/>
    <col min="3873" max="3873" width="12.7109375" customWidth="1"/>
    <col min="3874" max="3874" width="14.5703125" customWidth="1"/>
    <col min="4097" max="4097" width="32" customWidth="1"/>
    <col min="4098" max="4098" width="25.85546875" customWidth="1"/>
    <col min="4099" max="4099" width="14.7109375" bestFit="1" customWidth="1"/>
    <col min="4100" max="4100" width="15.140625" customWidth="1"/>
    <col min="4101" max="4102" width="15.42578125" customWidth="1"/>
    <col min="4103" max="4105" width="15.5703125" customWidth="1"/>
    <col min="4106" max="4106" width="14.42578125" customWidth="1"/>
    <col min="4107" max="4109" width="15.5703125" customWidth="1"/>
    <col min="4110" max="4120" width="16" customWidth="1"/>
    <col min="4121" max="4121" width="20.5703125" customWidth="1"/>
    <col min="4122" max="4122" width="16" customWidth="1"/>
    <col min="4123" max="4123" width="18.85546875" customWidth="1"/>
    <col min="4124" max="4124" width="16" customWidth="1"/>
    <col min="4125" max="4125" width="16.7109375" customWidth="1"/>
    <col min="4126" max="4126" width="12.28515625" customWidth="1"/>
    <col min="4127" max="4128" width="14" customWidth="1"/>
    <col min="4129" max="4129" width="12.7109375" customWidth="1"/>
    <col min="4130" max="4130" width="14.5703125" customWidth="1"/>
    <col min="4353" max="4353" width="32" customWidth="1"/>
    <col min="4354" max="4354" width="25.85546875" customWidth="1"/>
    <col min="4355" max="4355" width="14.7109375" bestFit="1" customWidth="1"/>
    <col min="4356" max="4356" width="15.140625" customWidth="1"/>
    <col min="4357" max="4358" width="15.42578125" customWidth="1"/>
    <col min="4359" max="4361" width="15.5703125" customWidth="1"/>
    <col min="4362" max="4362" width="14.42578125" customWidth="1"/>
    <col min="4363" max="4365" width="15.5703125" customWidth="1"/>
    <col min="4366" max="4376" width="16" customWidth="1"/>
    <col min="4377" max="4377" width="20.5703125" customWidth="1"/>
    <col min="4378" max="4378" width="16" customWidth="1"/>
    <col min="4379" max="4379" width="18.85546875" customWidth="1"/>
    <col min="4380" max="4380" width="16" customWidth="1"/>
    <col min="4381" max="4381" width="16.7109375" customWidth="1"/>
    <col min="4382" max="4382" width="12.28515625" customWidth="1"/>
    <col min="4383" max="4384" width="14" customWidth="1"/>
    <col min="4385" max="4385" width="12.7109375" customWidth="1"/>
    <col min="4386" max="4386" width="14.5703125" customWidth="1"/>
    <col min="4609" max="4609" width="32" customWidth="1"/>
    <col min="4610" max="4610" width="25.85546875" customWidth="1"/>
    <col min="4611" max="4611" width="14.7109375" bestFit="1" customWidth="1"/>
    <col min="4612" max="4612" width="15.140625" customWidth="1"/>
    <col min="4613" max="4614" width="15.42578125" customWidth="1"/>
    <col min="4615" max="4617" width="15.5703125" customWidth="1"/>
    <col min="4618" max="4618" width="14.42578125" customWidth="1"/>
    <col min="4619" max="4621" width="15.5703125" customWidth="1"/>
    <col min="4622" max="4632" width="16" customWidth="1"/>
    <col min="4633" max="4633" width="20.5703125" customWidth="1"/>
    <col min="4634" max="4634" width="16" customWidth="1"/>
    <col min="4635" max="4635" width="18.85546875" customWidth="1"/>
    <col min="4636" max="4636" width="16" customWidth="1"/>
    <col min="4637" max="4637" width="16.7109375" customWidth="1"/>
    <col min="4638" max="4638" width="12.28515625" customWidth="1"/>
    <col min="4639" max="4640" width="14" customWidth="1"/>
    <col min="4641" max="4641" width="12.7109375" customWidth="1"/>
    <col min="4642" max="4642" width="14.5703125" customWidth="1"/>
    <col min="4865" max="4865" width="32" customWidth="1"/>
    <col min="4866" max="4866" width="25.85546875" customWidth="1"/>
    <col min="4867" max="4867" width="14.7109375" bestFit="1" customWidth="1"/>
    <col min="4868" max="4868" width="15.140625" customWidth="1"/>
    <col min="4869" max="4870" width="15.42578125" customWidth="1"/>
    <col min="4871" max="4873" width="15.5703125" customWidth="1"/>
    <col min="4874" max="4874" width="14.42578125" customWidth="1"/>
    <col min="4875" max="4877" width="15.5703125" customWidth="1"/>
    <col min="4878" max="4888" width="16" customWidth="1"/>
    <col min="4889" max="4889" width="20.5703125" customWidth="1"/>
    <col min="4890" max="4890" width="16" customWidth="1"/>
    <col min="4891" max="4891" width="18.85546875" customWidth="1"/>
    <col min="4892" max="4892" width="16" customWidth="1"/>
    <col min="4893" max="4893" width="16.7109375" customWidth="1"/>
    <col min="4894" max="4894" width="12.28515625" customWidth="1"/>
    <col min="4895" max="4896" width="14" customWidth="1"/>
    <col min="4897" max="4897" width="12.7109375" customWidth="1"/>
    <col min="4898" max="4898" width="14.5703125" customWidth="1"/>
    <col min="5121" max="5121" width="32" customWidth="1"/>
    <col min="5122" max="5122" width="25.85546875" customWidth="1"/>
    <col min="5123" max="5123" width="14.7109375" bestFit="1" customWidth="1"/>
    <col min="5124" max="5124" width="15.140625" customWidth="1"/>
    <col min="5125" max="5126" width="15.42578125" customWidth="1"/>
    <col min="5127" max="5129" width="15.5703125" customWidth="1"/>
    <col min="5130" max="5130" width="14.42578125" customWidth="1"/>
    <col min="5131" max="5133" width="15.5703125" customWidth="1"/>
    <col min="5134" max="5144" width="16" customWidth="1"/>
    <col min="5145" max="5145" width="20.5703125" customWidth="1"/>
    <col min="5146" max="5146" width="16" customWidth="1"/>
    <col min="5147" max="5147" width="18.85546875" customWidth="1"/>
    <col min="5148" max="5148" width="16" customWidth="1"/>
    <col min="5149" max="5149" width="16.7109375" customWidth="1"/>
    <col min="5150" max="5150" width="12.28515625" customWidth="1"/>
    <col min="5151" max="5152" width="14" customWidth="1"/>
    <col min="5153" max="5153" width="12.7109375" customWidth="1"/>
    <col min="5154" max="5154" width="14.5703125" customWidth="1"/>
    <col min="5377" max="5377" width="32" customWidth="1"/>
    <col min="5378" max="5378" width="25.85546875" customWidth="1"/>
    <col min="5379" max="5379" width="14.7109375" bestFit="1" customWidth="1"/>
    <col min="5380" max="5380" width="15.140625" customWidth="1"/>
    <col min="5381" max="5382" width="15.42578125" customWidth="1"/>
    <col min="5383" max="5385" width="15.5703125" customWidth="1"/>
    <col min="5386" max="5386" width="14.42578125" customWidth="1"/>
    <col min="5387" max="5389" width="15.5703125" customWidth="1"/>
    <col min="5390" max="5400" width="16" customWidth="1"/>
    <col min="5401" max="5401" width="20.5703125" customWidth="1"/>
    <col min="5402" max="5402" width="16" customWidth="1"/>
    <col min="5403" max="5403" width="18.85546875" customWidth="1"/>
    <col min="5404" max="5404" width="16" customWidth="1"/>
    <col min="5405" max="5405" width="16.7109375" customWidth="1"/>
    <col min="5406" max="5406" width="12.28515625" customWidth="1"/>
    <col min="5407" max="5408" width="14" customWidth="1"/>
    <col min="5409" max="5409" width="12.7109375" customWidth="1"/>
    <col min="5410" max="5410" width="14.5703125" customWidth="1"/>
    <col min="5633" max="5633" width="32" customWidth="1"/>
    <col min="5634" max="5634" width="25.85546875" customWidth="1"/>
    <col min="5635" max="5635" width="14.7109375" bestFit="1" customWidth="1"/>
    <col min="5636" max="5636" width="15.140625" customWidth="1"/>
    <col min="5637" max="5638" width="15.42578125" customWidth="1"/>
    <col min="5639" max="5641" width="15.5703125" customWidth="1"/>
    <col min="5642" max="5642" width="14.42578125" customWidth="1"/>
    <col min="5643" max="5645" width="15.5703125" customWidth="1"/>
    <col min="5646" max="5656" width="16" customWidth="1"/>
    <col min="5657" max="5657" width="20.5703125" customWidth="1"/>
    <col min="5658" max="5658" width="16" customWidth="1"/>
    <col min="5659" max="5659" width="18.85546875" customWidth="1"/>
    <col min="5660" max="5660" width="16" customWidth="1"/>
    <col min="5661" max="5661" width="16.7109375" customWidth="1"/>
    <col min="5662" max="5662" width="12.28515625" customWidth="1"/>
    <col min="5663" max="5664" width="14" customWidth="1"/>
    <col min="5665" max="5665" width="12.7109375" customWidth="1"/>
    <col min="5666" max="5666" width="14.5703125" customWidth="1"/>
    <col min="5889" max="5889" width="32" customWidth="1"/>
    <col min="5890" max="5890" width="25.85546875" customWidth="1"/>
    <col min="5891" max="5891" width="14.7109375" bestFit="1" customWidth="1"/>
    <col min="5892" max="5892" width="15.140625" customWidth="1"/>
    <col min="5893" max="5894" width="15.42578125" customWidth="1"/>
    <col min="5895" max="5897" width="15.5703125" customWidth="1"/>
    <col min="5898" max="5898" width="14.42578125" customWidth="1"/>
    <col min="5899" max="5901" width="15.5703125" customWidth="1"/>
    <col min="5902" max="5912" width="16" customWidth="1"/>
    <col min="5913" max="5913" width="20.5703125" customWidth="1"/>
    <col min="5914" max="5914" width="16" customWidth="1"/>
    <col min="5915" max="5915" width="18.85546875" customWidth="1"/>
    <col min="5916" max="5916" width="16" customWidth="1"/>
    <col min="5917" max="5917" width="16.7109375" customWidth="1"/>
    <col min="5918" max="5918" width="12.28515625" customWidth="1"/>
    <col min="5919" max="5920" width="14" customWidth="1"/>
    <col min="5921" max="5921" width="12.7109375" customWidth="1"/>
    <col min="5922" max="5922" width="14.5703125" customWidth="1"/>
    <col min="6145" max="6145" width="32" customWidth="1"/>
    <col min="6146" max="6146" width="25.85546875" customWidth="1"/>
    <col min="6147" max="6147" width="14.7109375" bestFit="1" customWidth="1"/>
    <col min="6148" max="6148" width="15.140625" customWidth="1"/>
    <col min="6149" max="6150" width="15.42578125" customWidth="1"/>
    <col min="6151" max="6153" width="15.5703125" customWidth="1"/>
    <col min="6154" max="6154" width="14.42578125" customWidth="1"/>
    <col min="6155" max="6157" width="15.5703125" customWidth="1"/>
    <col min="6158" max="6168" width="16" customWidth="1"/>
    <col min="6169" max="6169" width="20.5703125" customWidth="1"/>
    <col min="6170" max="6170" width="16" customWidth="1"/>
    <col min="6171" max="6171" width="18.85546875" customWidth="1"/>
    <col min="6172" max="6172" width="16" customWidth="1"/>
    <col min="6173" max="6173" width="16.7109375" customWidth="1"/>
    <col min="6174" max="6174" width="12.28515625" customWidth="1"/>
    <col min="6175" max="6176" width="14" customWidth="1"/>
    <col min="6177" max="6177" width="12.7109375" customWidth="1"/>
    <col min="6178" max="6178" width="14.5703125" customWidth="1"/>
    <col min="6401" max="6401" width="32" customWidth="1"/>
    <col min="6402" max="6402" width="25.85546875" customWidth="1"/>
    <col min="6403" max="6403" width="14.7109375" bestFit="1" customWidth="1"/>
    <col min="6404" max="6404" width="15.140625" customWidth="1"/>
    <col min="6405" max="6406" width="15.42578125" customWidth="1"/>
    <col min="6407" max="6409" width="15.5703125" customWidth="1"/>
    <col min="6410" max="6410" width="14.42578125" customWidth="1"/>
    <col min="6411" max="6413" width="15.5703125" customWidth="1"/>
    <col min="6414" max="6424" width="16" customWidth="1"/>
    <col min="6425" max="6425" width="20.5703125" customWidth="1"/>
    <col min="6426" max="6426" width="16" customWidth="1"/>
    <col min="6427" max="6427" width="18.85546875" customWidth="1"/>
    <col min="6428" max="6428" width="16" customWidth="1"/>
    <col min="6429" max="6429" width="16.7109375" customWidth="1"/>
    <col min="6430" max="6430" width="12.28515625" customWidth="1"/>
    <col min="6431" max="6432" width="14" customWidth="1"/>
    <col min="6433" max="6433" width="12.7109375" customWidth="1"/>
    <col min="6434" max="6434" width="14.5703125" customWidth="1"/>
    <col min="6657" max="6657" width="32" customWidth="1"/>
    <col min="6658" max="6658" width="25.85546875" customWidth="1"/>
    <col min="6659" max="6659" width="14.7109375" bestFit="1" customWidth="1"/>
    <col min="6660" max="6660" width="15.140625" customWidth="1"/>
    <col min="6661" max="6662" width="15.42578125" customWidth="1"/>
    <col min="6663" max="6665" width="15.5703125" customWidth="1"/>
    <col min="6666" max="6666" width="14.42578125" customWidth="1"/>
    <col min="6667" max="6669" width="15.5703125" customWidth="1"/>
    <col min="6670" max="6680" width="16" customWidth="1"/>
    <col min="6681" max="6681" width="20.5703125" customWidth="1"/>
    <col min="6682" max="6682" width="16" customWidth="1"/>
    <col min="6683" max="6683" width="18.85546875" customWidth="1"/>
    <col min="6684" max="6684" width="16" customWidth="1"/>
    <col min="6685" max="6685" width="16.7109375" customWidth="1"/>
    <col min="6686" max="6686" width="12.28515625" customWidth="1"/>
    <col min="6687" max="6688" width="14" customWidth="1"/>
    <col min="6689" max="6689" width="12.7109375" customWidth="1"/>
    <col min="6690" max="6690" width="14.5703125" customWidth="1"/>
    <col min="6913" max="6913" width="32" customWidth="1"/>
    <col min="6914" max="6914" width="25.85546875" customWidth="1"/>
    <col min="6915" max="6915" width="14.7109375" bestFit="1" customWidth="1"/>
    <col min="6916" max="6916" width="15.140625" customWidth="1"/>
    <col min="6917" max="6918" width="15.42578125" customWidth="1"/>
    <col min="6919" max="6921" width="15.5703125" customWidth="1"/>
    <col min="6922" max="6922" width="14.42578125" customWidth="1"/>
    <col min="6923" max="6925" width="15.5703125" customWidth="1"/>
    <col min="6926" max="6936" width="16" customWidth="1"/>
    <col min="6937" max="6937" width="20.5703125" customWidth="1"/>
    <col min="6938" max="6938" width="16" customWidth="1"/>
    <col min="6939" max="6939" width="18.85546875" customWidth="1"/>
    <col min="6940" max="6940" width="16" customWidth="1"/>
    <col min="6941" max="6941" width="16.7109375" customWidth="1"/>
    <col min="6942" max="6942" width="12.28515625" customWidth="1"/>
    <col min="6943" max="6944" width="14" customWidth="1"/>
    <col min="6945" max="6945" width="12.7109375" customWidth="1"/>
    <col min="6946" max="6946" width="14.5703125" customWidth="1"/>
    <col min="7169" max="7169" width="32" customWidth="1"/>
    <col min="7170" max="7170" width="25.85546875" customWidth="1"/>
    <col min="7171" max="7171" width="14.7109375" bestFit="1" customWidth="1"/>
    <col min="7172" max="7172" width="15.140625" customWidth="1"/>
    <col min="7173" max="7174" width="15.42578125" customWidth="1"/>
    <col min="7175" max="7177" width="15.5703125" customWidth="1"/>
    <col min="7178" max="7178" width="14.42578125" customWidth="1"/>
    <col min="7179" max="7181" width="15.5703125" customWidth="1"/>
    <col min="7182" max="7192" width="16" customWidth="1"/>
    <col min="7193" max="7193" width="20.5703125" customWidth="1"/>
    <col min="7194" max="7194" width="16" customWidth="1"/>
    <col min="7195" max="7195" width="18.85546875" customWidth="1"/>
    <col min="7196" max="7196" width="16" customWidth="1"/>
    <col min="7197" max="7197" width="16.7109375" customWidth="1"/>
    <col min="7198" max="7198" width="12.28515625" customWidth="1"/>
    <col min="7199" max="7200" width="14" customWidth="1"/>
    <col min="7201" max="7201" width="12.7109375" customWidth="1"/>
    <col min="7202" max="7202" width="14.5703125" customWidth="1"/>
    <col min="7425" max="7425" width="32" customWidth="1"/>
    <col min="7426" max="7426" width="25.85546875" customWidth="1"/>
    <col min="7427" max="7427" width="14.7109375" bestFit="1" customWidth="1"/>
    <col min="7428" max="7428" width="15.140625" customWidth="1"/>
    <col min="7429" max="7430" width="15.42578125" customWidth="1"/>
    <col min="7431" max="7433" width="15.5703125" customWidth="1"/>
    <col min="7434" max="7434" width="14.42578125" customWidth="1"/>
    <col min="7435" max="7437" width="15.5703125" customWidth="1"/>
    <col min="7438" max="7448" width="16" customWidth="1"/>
    <col min="7449" max="7449" width="20.5703125" customWidth="1"/>
    <col min="7450" max="7450" width="16" customWidth="1"/>
    <col min="7451" max="7451" width="18.85546875" customWidth="1"/>
    <col min="7452" max="7452" width="16" customWidth="1"/>
    <col min="7453" max="7453" width="16.7109375" customWidth="1"/>
    <col min="7454" max="7454" width="12.28515625" customWidth="1"/>
    <col min="7455" max="7456" width="14" customWidth="1"/>
    <col min="7457" max="7457" width="12.7109375" customWidth="1"/>
    <col min="7458" max="7458" width="14.5703125" customWidth="1"/>
    <col min="7681" max="7681" width="32" customWidth="1"/>
    <col min="7682" max="7682" width="25.85546875" customWidth="1"/>
    <col min="7683" max="7683" width="14.7109375" bestFit="1" customWidth="1"/>
    <col min="7684" max="7684" width="15.140625" customWidth="1"/>
    <col min="7685" max="7686" width="15.42578125" customWidth="1"/>
    <col min="7687" max="7689" width="15.5703125" customWidth="1"/>
    <col min="7690" max="7690" width="14.42578125" customWidth="1"/>
    <col min="7691" max="7693" width="15.5703125" customWidth="1"/>
    <col min="7694" max="7704" width="16" customWidth="1"/>
    <col min="7705" max="7705" width="20.5703125" customWidth="1"/>
    <col min="7706" max="7706" width="16" customWidth="1"/>
    <col min="7707" max="7707" width="18.85546875" customWidth="1"/>
    <col min="7708" max="7708" width="16" customWidth="1"/>
    <col min="7709" max="7709" width="16.7109375" customWidth="1"/>
    <col min="7710" max="7710" width="12.28515625" customWidth="1"/>
    <col min="7711" max="7712" width="14" customWidth="1"/>
    <col min="7713" max="7713" width="12.7109375" customWidth="1"/>
    <col min="7714" max="7714" width="14.5703125" customWidth="1"/>
    <col min="7937" max="7937" width="32" customWidth="1"/>
    <col min="7938" max="7938" width="25.85546875" customWidth="1"/>
    <col min="7939" max="7939" width="14.7109375" bestFit="1" customWidth="1"/>
    <col min="7940" max="7940" width="15.140625" customWidth="1"/>
    <col min="7941" max="7942" width="15.42578125" customWidth="1"/>
    <col min="7943" max="7945" width="15.5703125" customWidth="1"/>
    <col min="7946" max="7946" width="14.42578125" customWidth="1"/>
    <col min="7947" max="7949" width="15.5703125" customWidth="1"/>
    <col min="7950" max="7960" width="16" customWidth="1"/>
    <col min="7961" max="7961" width="20.5703125" customWidth="1"/>
    <col min="7962" max="7962" width="16" customWidth="1"/>
    <col min="7963" max="7963" width="18.85546875" customWidth="1"/>
    <col min="7964" max="7964" width="16" customWidth="1"/>
    <col min="7965" max="7965" width="16.7109375" customWidth="1"/>
    <col min="7966" max="7966" width="12.28515625" customWidth="1"/>
    <col min="7967" max="7968" width="14" customWidth="1"/>
    <col min="7969" max="7969" width="12.7109375" customWidth="1"/>
    <col min="7970" max="7970" width="14.5703125" customWidth="1"/>
    <col min="8193" max="8193" width="32" customWidth="1"/>
    <col min="8194" max="8194" width="25.85546875" customWidth="1"/>
    <col min="8195" max="8195" width="14.7109375" bestFit="1" customWidth="1"/>
    <col min="8196" max="8196" width="15.140625" customWidth="1"/>
    <col min="8197" max="8198" width="15.42578125" customWidth="1"/>
    <col min="8199" max="8201" width="15.5703125" customWidth="1"/>
    <col min="8202" max="8202" width="14.42578125" customWidth="1"/>
    <col min="8203" max="8205" width="15.5703125" customWidth="1"/>
    <col min="8206" max="8216" width="16" customWidth="1"/>
    <col min="8217" max="8217" width="20.5703125" customWidth="1"/>
    <col min="8218" max="8218" width="16" customWidth="1"/>
    <col min="8219" max="8219" width="18.85546875" customWidth="1"/>
    <col min="8220" max="8220" width="16" customWidth="1"/>
    <col min="8221" max="8221" width="16.7109375" customWidth="1"/>
    <col min="8222" max="8222" width="12.28515625" customWidth="1"/>
    <col min="8223" max="8224" width="14" customWidth="1"/>
    <col min="8225" max="8225" width="12.7109375" customWidth="1"/>
    <col min="8226" max="8226" width="14.5703125" customWidth="1"/>
    <col min="8449" max="8449" width="32" customWidth="1"/>
    <col min="8450" max="8450" width="25.85546875" customWidth="1"/>
    <col min="8451" max="8451" width="14.7109375" bestFit="1" customWidth="1"/>
    <col min="8452" max="8452" width="15.140625" customWidth="1"/>
    <col min="8453" max="8454" width="15.42578125" customWidth="1"/>
    <col min="8455" max="8457" width="15.5703125" customWidth="1"/>
    <col min="8458" max="8458" width="14.42578125" customWidth="1"/>
    <col min="8459" max="8461" width="15.5703125" customWidth="1"/>
    <col min="8462" max="8472" width="16" customWidth="1"/>
    <col min="8473" max="8473" width="20.5703125" customWidth="1"/>
    <col min="8474" max="8474" width="16" customWidth="1"/>
    <col min="8475" max="8475" width="18.85546875" customWidth="1"/>
    <col min="8476" max="8476" width="16" customWidth="1"/>
    <col min="8477" max="8477" width="16.7109375" customWidth="1"/>
    <col min="8478" max="8478" width="12.28515625" customWidth="1"/>
    <col min="8479" max="8480" width="14" customWidth="1"/>
    <col min="8481" max="8481" width="12.7109375" customWidth="1"/>
    <col min="8482" max="8482" width="14.5703125" customWidth="1"/>
    <col min="8705" max="8705" width="32" customWidth="1"/>
    <col min="8706" max="8706" width="25.85546875" customWidth="1"/>
    <col min="8707" max="8707" width="14.7109375" bestFit="1" customWidth="1"/>
    <col min="8708" max="8708" width="15.140625" customWidth="1"/>
    <col min="8709" max="8710" width="15.42578125" customWidth="1"/>
    <col min="8711" max="8713" width="15.5703125" customWidth="1"/>
    <col min="8714" max="8714" width="14.42578125" customWidth="1"/>
    <col min="8715" max="8717" width="15.5703125" customWidth="1"/>
    <col min="8718" max="8728" width="16" customWidth="1"/>
    <col min="8729" max="8729" width="20.5703125" customWidth="1"/>
    <col min="8730" max="8730" width="16" customWidth="1"/>
    <col min="8731" max="8731" width="18.85546875" customWidth="1"/>
    <col min="8732" max="8732" width="16" customWidth="1"/>
    <col min="8733" max="8733" width="16.7109375" customWidth="1"/>
    <col min="8734" max="8734" width="12.28515625" customWidth="1"/>
    <col min="8735" max="8736" width="14" customWidth="1"/>
    <col min="8737" max="8737" width="12.7109375" customWidth="1"/>
    <col min="8738" max="8738" width="14.5703125" customWidth="1"/>
    <col min="8961" max="8961" width="32" customWidth="1"/>
    <col min="8962" max="8962" width="25.85546875" customWidth="1"/>
    <col min="8963" max="8963" width="14.7109375" bestFit="1" customWidth="1"/>
    <col min="8964" max="8964" width="15.140625" customWidth="1"/>
    <col min="8965" max="8966" width="15.42578125" customWidth="1"/>
    <col min="8967" max="8969" width="15.5703125" customWidth="1"/>
    <col min="8970" max="8970" width="14.42578125" customWidth="1"/>
    <col min="8971" max="8973" width="15.5703125" customWidth="1"/>
    <col min="8974" max="8984" width="16" customWidth="1"/>
    <col min="8985" max="8985" width="20.5703125" customWidth="1"/>
    <col min="8986" max="8986" width="16" customWidth="1"/>
    <col min="8987" max="8987" width="18.85546875" customWidth="1"/>
    <col min="8988" max="8988" width="16" customWidth="1"/>
    <col min="8989" max="8989" width="16.7109375" customWidth="1"/>
    <col min="8990" max="8990" width="12.28515625" customWidth="1"/>
    <col min="8991" max="8992" width="14" customWidth="1"/>
    <col min="8993" max="8993" width="12.7109375" customWidth="1"/>
    <col min="8994" max="8994" width="14.5703125" customWidth="1"/>
    <col min="9217" max="9217" width="32" customWidth="1"/>
    <col min="9218" max="9218" width="25.85546875" customWidth="1"/>
    <col min="9219" max="9219" width="14.7109375" bestFit="1" customWidth="1"/>
    <col min="9220" max="9220" width="15.140625" customWidth="1"/>
    <col min="9221" max="9222" width="15.42578125" customWidth="1"/>
    <col min="9223" max="9225" width="15.5703125" customWidth="1"/>
    <col min="9226" max="9226" width="14.42578125" customWidth="1"/>
    <col min="9227" max="9229" width="15.5703125" customWidth="1"/>
    <col min="9230" max="9240" width="16" customWidth="1"/>
    <col min="9241" max="9241" width="20.5703125" customWidth="1"/>
    <col min="9242" max="9242" width="16" customWidth="1"/>
    <col min="9243" max="9243" width="18.85546875" customWidth="1"/>
    <col min="9244" max="9244" width="16" customWidth="1"/>
    <col min="9245" max="9245" width="16.7109375" customWidth="1"/>
    <col min="9246" max="9246" width="12.28515625" customWidth="1"/>
    <col min="9247" max="9248" width="14" customWidth="1"/>
    <col min="9249" max="9249" width="12.7109375" customWidth="1"/>
    <col min="9250" max="9250" width="14.5703125" customWidth="1"/>
    <col min="9473" max="9473" width="32" customWidth="1"/>
    <col min="9474" max="9474" width="25.85546875" customWidth="1"/>
    <col min="9475" max="9475" width="14.7109375" bestFit="1" customWidth="1"/>
    <col min="9476" max="9476" width="15.140625" customWidth="1"/>
    <col min="9477" max="9478" width="15.42578125" customWidth="1"/>
    <col min="9479" max="9481" width="15.5703125" customWidth="1"/>
    <col min="9482" max="9482" width="14.42578125" customWidth="1"/>
    <col min="9483" max="9485" width="15.5703125" customWidth="1"/>
    <col min="9486" max="9496" width="16" customWidth="1"/>
    <col min="9497" max="9497" width="20.5703125" customWidth="1"/>
    <col min="9498" max="9498" width="16" customWidth="1"/>
    <col min="9499" max="9499" width="18.85546875" customWidth="1"/>
    <col min="9500" max="9500" width="16" customWidth="1"/>
    <col min="9501" max="9501" width="16.7109375" customWidth="1"/>
    <col min="9502" max="9502" width="12.28515625" customWidth="1"/>
    <col min="9503" max="9504" width="14" customWidth="1"/>
    <col min="9505" max="9505" width="12.7109375" customWidth="1"/>
    <col min="9506" max="9506" width="14.5703125" customWidth="1"/>
    <col min="9729" max="9729" width="32" customWidth="1"/>
    <col min="9730" max="9730" width="25.85546875" customWidth="1"/>
    <col min="9731" max="9731" width="14.7109375" bestFit="1" customWidth="1"/>
    <col min="9732" max="9732" width="15.140625" customWidth="1"/>
    <col min="9733" max="9734" width="15.42578125" customWidth="1"/>
    <col min="9735" max="9737" width="15.5703125" customWidth="1"/>
    <col min="9738" max="9738" width="14.42578125" customWidth="1"/>
    <col min="9739" max="9741" width="15.5703125" customWidth="1"/>
    <col min="9742" max="9752" width="16" customWidth="1"/>
    <col min="9753" max="9753" width="20.5703125" customWidth="1"/>
    <col min="9754" max="9754" width="16" customWidth="1"/>
    <col min="9755" max="9755" width="18.85546875" customWidth="1"/>
    <col min="9756" max="9756" width="16" customWidth="1"/>
    <col min="9757" max="9757" width="16.7109375" customWidth="1"/>
    <col min="9758" max="9758" width="12.28515625" customWidth="1"/>
    <col min="9759" max="9760" width="14" customWidth="1"/>
    <col min="9761" max="9761" width="12.7109375" customWidth="1"/>
    <col min="9762" max="9762" width="14.5703125" customWidth="1"/>
    <col min="9985" max="9985" width="32" customWidth="1"/>
    <col min="9986" max="9986" width="25.85546875" customWidth="1"/>
    <col min="9987" max="9987" width="14.7109375" bestFit="1" customWidth="1"/>
    <col min="9988" max="9988" width="15.140625" customWidth="1"/>
    <col min="9989" max="9990" width="15.42578125" customWidth="1"/>
    <col min="9991" max="9993" width="15.5703125" customWidth="1"/>
    <col min="9994" max="9994" width="14.42578125" customWidth="1"/>
    <col min="9995" max="9997" width="15.5703125" customWidth="1"/>
    <col min="9998" max="10008" width="16" customWidth="1"/>
    <col min="10009" max="10009" width="20.5703125" customWidth="1"/>
    <col min="10010" max="10010" width="16" customWidth="1"/>
    <col min="10011" max="10011" width="18.85546875" customWidth="1"/>
    <col min="10012" max="10012" width="16" customWidth="1"/>
    <col min="10013" max="10013" width="16.7109375" customWidth="1"/>
    <col min="10014" max="10014" width="12.28515625" customWidth="1"/>
    <col min="10015" max="10016" width="14" customWidth="1"/>
    <col min="10017" max="10017" width="12.7109375" customWidth="1"/>
    <col min="10018" max="10018" width="14.5703125" customWidth="1"/>
    <col min="10241" max="10241" width="32" customWidth="1"/>
    <col min="10242" max="10242" width="25.85546875" customWidth="1"/>
    <col min="10243" max="10243" width="14.7109375" bestFit="1" customWidth="1"/>
    <col min="10244" max="10244" width="15.140625" customWidth="1"/>
    <col min="10245" max="10246" width="15.42578125" customWidth="1"/>
    <col min="10247" max="10249" width="15.5703125" customWidth="1"/>
    <col min="10250" max="10250" width="14.42578125" customWidth="1"/>
    <col min="10251" max="10253" width="15.5703125" customWidth="1"/>
    <col min="10254" max="10264" width="16" customWidth="1"/>
    <col min="10265" max="10265" width="20.5703125" customWidth="1"/>
    <col min="10266" max="10266" width="16" customWidth="1"/>
    <col min="10267" max="10267" width="18.85546875" customWidth="1"/>
    <col min="10268" max="10268" width="16" customWidth="1"/>
    <col min="10269" max="10269" width="16.7109375" customWidth="1"/>
    <col min="10270" max="10270" width="12.28515625" customWidth="1"/>
    <col min="10271" max="10272" width="14" customWidth="1"/>
    <col min="10273" max="10273" width="12.7109375" customWidth="1"/>
    <col min="10274" max="10274" width="14.5703125" customWidth="1"/>
    <col min="10497" max="10497" width="32" customWidth="1"/>
    <col min="10498" max="10498" width="25.85546875" customWidth="1"/>
    <col min="10499" max="10499" width="14.7109375" bestFit="1" customWidth="1"/>
    <col min="10500" max="10500" width="15.140625" customWidth="1"/>
    <col min="10501" max="10502" width="15.42578125" customWidth="1"/>
    <col min="10503" max="10505" width="15.5703125" customWidth="1"/>
    <col min="10506" max="10506" width="14.42578125" customWidth="1"/>
    <col min="10507" max="10509" width="15.5703125" customWidth="1"/>
    <col min="10510" max="10520" width="16" customWidth="1"/>
    <col min="10521" max="10521" width="20.5703125" customWidth="1"/>
    <col min="10522" max="10522" width="16" customWidth="1"/>
    <col min="10523" max="10523" width="18.85546875" customWidth="1"/>
    <col min="10524" max="10524" width="16" customWidth="1"/>
    <col min="10525" max="10525" width="16.7109375" customWidth="1"/>
    <col min="10526" max="10526" width="12.28515625" customWidth="1"/>
    <col min="10527" max="10528" width="14" customWidth="1"/>
    <col min="10529" max="10529" width="12.7109375" customWidth="1"/>
    <col min="10530" max="10530" width="14.5703125" customWidth="1"/>
    <col min="10753" max="10753" width="32" customWidth="1"/>
    <col min="10754" max="10754" width="25.85546875" customWidth="1"/>
    <col min="10755" max="10755" width="14.7109375" bestFit="1" customWidth="1"/>
    <col min="10756" max="10756" width="15.140625" customWidth="1"/>
    <col min="10757" max="10758" width="15.42578125" customWidth="1"/>
    <col min="10759" max="10761" width="15.5703125" customWidth="1"/>
    <col min="10762" max="10762" width="14.42578125" customWidth="1"/>
    <col min="10763" max="10765" width="15.5703125" customWidth="1"/>
    <col min="10766" max="10776" width="16" customWidth="1"/>
    <col min="10777" max="10777" width="20.5703125" customWidth="1"/>
    <col min="10778" max="10778" width="16" customWidth="1"/>
    <col min="10779" max="10779" width="18.85546875" customWidth="1"/>
    <col min="10780" max="10780" width="16" customWidth="1"/>
    <col min="10781" max="10781" width="16.7109375" customWidth="1"/>
    <col min="10782" max="10782" width="12.28515625" customWidth="1"/>
    <col min="10783" max="10784" width="14" customWidth="1"/>
    <col min="10785" max="10785" width="12.7109375" customWidth="1"/>
    <col min="10786" max="10786" width="14.5703125" customWidth="1"/>
    <col min="11009" max="11009" width="32" customWidth="1"/>
    <col min="11010" max="11010" width="25.85546875" customWidth="1"/>
    <col min="11011" max="11011" width="14.7109375" bestFit="1" customWidth="1"/>
    <col min="11012" max="11012" width="15.140625" customWidth="1"/>
    <col min="11013" max="11014" width="15.42578125" customWidth="1"/>
    <col min="11015" max="11017" width="15.5703125" customWidth="1"/>
    <col min="11018" max="11018" width="14.42578125" customWidth="1"/>
    <col min="11019" max="11021" width="15.5703125" customWidth="1"/>
    <col min="11022" max="11032" width="16" customWidth="1"/>
    <col min="11033" max="11033" width="20.5703125" customWidth="1"/>
    <col min="11034" max="11034" width="16" customWidth="1"/>
    <col min="11035" max="11035" width="18.85546875" customWidth="1"/>
    <col min="11036" max="11036" width="16" customWidth="1"/>
    <col min="11037" max="11037" width="16.7109375" customWidth="1"/>
    <col min="11038" max="11038" width="12.28515625" customWidth="1"/>
    <col min="11039" max="11040" width="14" customWidth="1"/>
    <col min="11041" max="11041" width="12.7109375" customWidth="1"/>
    <col min="11042" max="11042" width="14.5703125" customWidth="1"/>
    <col min="11265" max="11265" width="32" customWidth="1"/>
    <col min="11266" max="11266" width="25.85546875" customWidth="1"/>
    <col min="11267" max="11267" width="14.7109375" bestFit="1" customWidth="1"/>
    <col min="11268" max="11268" width="15.140625" customWidth="1"/>
    <col min="11269" max="11270" width="15.42578125" customWidth="1"/>
    <col min="11271" max="11273" width="15.5703125" customWidth="1"/>
    <col min="11274" max="11274" width="14.42578125" customWidth="1"/>
    <col min="11275" max="11277" width="15.5703125" customWidth="1"/>
    <col min="11278" max="11288" width="16" customWidth="1"/>
    <col min="11289" max="11289" width="20.5703125" customWidth="1"/>
    <col min="11290" max="11290" width="16" customWidth="1"/>
    <col min="11291" max="11291" width="18.85546875" customWidth="1"/>
    <col min="11292" max="11292" width="16" customWidth="1"/>
    <col min="11293" max="11293" width="16.7109375" customWidth="1"/>
    <col min="11294" max="11294" width="12.28515625" customWidth="1"/>
    <col min="11295" max="11296" width="14" customWidth="1"/>
    <col min="11297" max="11297" width="12.7109375" customWidth="1"/>
    <col min="11298" max="11298" width="14.5703125" customWidth="1"/>
    <col min="11521" max="11521" width="32" customWidth="1"/>
    <col min="11522" max="11522" width="25.85546875" customWidth="1"/>
    <col min="11523" max="11523" width="14.7109375" bestFit="1" customWidth="1"/>
    <col min="11524" max="11524" width="15.140625" customWidth="1"/>
    <col min="11525" max="11526" width="15.42578125" customWidth="1"/>
    <col min="11527" max="11529" width="15.5703125" customWidth="1"/>
    <col min="11530" max="11530" width="14.42578125" customWidth="1"/>
    <col min="11531" max="11533" width="15.5703125" customWidth="1"/>
    <col min="11534" max="11544" width="16" customWidth="1"/>
    <col min="11545" max="11545" width="20.5703125" customWidth="1"/>
    <col min="11546" max="11546" width="16" customWidth="1"/>
    <col min="11547" max="11547" width="18.85546875" customWidth="1"/>
    <col min="11548" max="11548" width="16" customWidth="1"/>
    <col min="11549" max="11549" width="16.7109375" customWidth="1"/>
    <col min="11550" max="11550" width="12.28515625" customWidth="1"/>
    <col min="11551" max="11552" width="14" customWidth="1"/>
    <col min="11553" max="11553" width="12.7109375" customWidth="1"/>
    <col min="11554" max="11554" width="14.5703125" customWidth="1"/>
    <col min="11777" max="11777" width="32" customWidth="1"/>
    <col min="11778" max="11778" width="25.85546875" customWidth="1"/>
    <col min="11779" max="11779" width="14.7109375" bestFit="1" customWidth="1"/>
    <col min="11780" max="11780" width="15.140625" customWidth="1"/>
    <col min="11781" max="11782" width="15.42578125" customWidth="1"/>
    <col min="11783" max="11785" width="15.5703125" customWidth="1"/>
    <col min="11786" max="11786" width="14.42578125" customWidth="1"/>
    <col min="11787" max="11789" width="15.5703125" customWidth="1"/>
    <col min="11790" max="11800" width="16" customWidth="1"/>
    <col min="11801" max="11801" width="20.5703125" customWidth="1"/>
    <col min="11802" max="11802" width="16" customWidth="1"/>
    <col min="11803" max="11803" width="18.85546875" customWidth="1"/>
    <col min="11804" max="11804" width="16" customWidth="1"/>
    <col min="11805" max="11805" width="16.7109375" customWidth="1"/>
    <col min="11806" max="11806" width="12.28515625" customWidth="1"/>
    <col min="11807" max="11808" width="14" customWidth="1"/>
    <col min="11809" max="11809" width="12.7109375" customWidth="1"/>
    <col min="11810" max="11810" width="14.5703125" customWidth="1"/>
    <col min="12033" max="12033" width="32" customWidth="1"/>
    <col min="12034" max="12034" width="25.85546875" customWidth="1"/>
    <col min="12035" max="12035" width="14.7109375" bestFit="1" customWidth="1"/>
    <col min="12036" max="12036" width="15.140625" customWidth="1"/>
    <col min="12037" max="12038" width="15.42578125" customWidth="1"/>
    <col min="12039" max="12041" width="15.5703125" customWidth="1"/>
    <col min="12042" max="12042" width="14.42578125" customWidth="1"/>
    <col min="12043" max="12045" width="15.5703125" customWidth="1"/>
    <col min="12046" max="12056" width="16" customWidth="1"/>
    <col min="12057" max="12057" width="20.5703125" customWidth="1"/>
    <col min="12058" max="12058" width="16" customWidth="1"/>
    <col min="12059" max="12059" width="18.85546875" customWidth="1"/>
    <col min="12060" max="12060" width="16" customWidth="1"/>
    <col min="12061" max="12061" width="16.7109375" customWidth="1"/>
    <col min="12062" max="12062" width="12.28515625" customWidth="1"/>
    <col min="12063" max="12064" width="14" customWidth="1"/>
    <col min="12065" max="12065" width="12.7109375" customWidth="1"/>
    <col min="12066" max="12066" width="14.5703125" customWidth="1"/>
    <col min="12289" max="12289" width="32" customWidth="1"/>
    <col min="12290" max="12290" width="25.85546875" customWidth="1"/>
    <col min="12291" max="12291" width="14.7109375" bestFit="1" customWidth="1"/>
    <col min="12292" max="12292" width="15.140625" customWidth="1"/>
    <col min="12293" max="12294" width="15.42578125" customWidth="1"/>
    <col min="12295" max="12297" width="15.5703125" customWidth="1"/>
    <col min="12298" max="12298" width="14.42578125" customWidth="1"/>
    <col min="12299" max="12301" width="15.5703125" customWidth="1"/>
    <col min="12302" max="12312" width="16" customWidth="1"/>
    <col min="12313" max="12313" width="20.5703125" customWidth="1"/>
    <col min="12314" max="12314" width="16" customWidth="1"/>
    <col min="12315" max="12315" width="18.85546875" customWidth="1"/>
    <col min="12316" max="12316" width="16" customWidth="1"/>
    <col min="12317" max="12317" width="16.7109375" customWidth="1"/>
    <col min="12318" max="12318" width="12.28515625" customWidth="1"/>
    <col min="12319" max="12320" width="14" customWidth="1"/>
    <col min="12321" max="12321" width="12.7109375" customWidth="1"/>
    <col min="12322" max="12322" width="14.5703125" customWidth="1"/>
    <col min="12545" max="12545" width="32" customWidth="1"/>
    <col min="12546" max="12546" width="25.85546875" customWidth="1"/>
    <col min="12547" max="12547" width="14.7109375" bestFit="1" customWidth="1"/>
    <col min="12548" max="12548" width="15.140625" customWidth="1"/>
    <col min="12549" max="12550" width="15.42578125" customWidth="1"/>
    <col min="12551" max="12553" width="15.5703125" customWidth="1"/>
    <col min="12554" max="12554" width="14.42578125" customWidth="1"/>
    <col min="12555" max="12557" width="15.5703125" customWidth="1"/>
    <col min="12558" max="12568" width="16" customWidth="1"/>
    <col min="12569" max="12569" width="20.5703125" customWidth="1"/>
    <col min="12570" max="12570" width="16" customWidth="1"/>
    <col min="12571" max="12571" width="18.85546875" customWidth="1"/>
    <col min="12572" max="12572" width="16" customWidth="1"/>
    <col min="12573" max="12573" width="16.7109375" customWidth="1"/>
    <col min="12574" max="12574" width="12.28515625" customWidth="1"/>
    <col min="12575" max="12576" width="14" customWidth="1"/>
    <col min="12577" max="12577" width="12.7109375" customWidth="1"/>
    <col min="12578" max="12578" width="14.5703125" customWidth="1"/>
    <col min="12801" max="12801" width="32" customWidth="1"/>
    <col min="12802" max="12802" width="25.85546875" customWidth="1"/>
    <col min="12803" max="12803" width="14.7109375" bestFit="1" customWidth="1"/>
    <col min="12804" max="12804" width="15.140625" customWidth="1"/>
    <col min="12805" max="12806" width="15.42578125" customWidth="1"/>
    <col min="12807" max="12809" width="15.5703125" customWidth="1"/>
    <col min="12810" max="12810" width="14.42578125" customWidth="1"/>
    <col min="12811" max="12813" width="15.5703125" customWidth="1"/>
    <col min="12814" max="12824" width="16" customWidth="1"/>
    <col min="12825" max="12825" width="20.5703125" customWidth="1"/>
    <col min="12826" max="12826" width="16" customWidth="1"/>
    <col min="12827" max="12827" width="18.85546875" customWidth="1"/>
    <col min="12828" max="12828" width="16" customWidth="1"/>
    <col min="12829" max="12829" width="16.7109375" customWidth="1"/>
    <col min="12830" max="12830" width="12.28515625" customWidth="1"/>
    <col min="12831" max="12832" width="14" customWidth="1"/>
    <col min="12833" max="12833" width="12.7109375" customWidth="1"/>
    <col min="12834" max="12834" width="14.5703125" customWidth="1"/>
    <col min="13057" max="13057" width="32" customWidth="1"/>
    <col min="13058" max="13058" width="25.85546875" customWidth="1"/>
    <col min="13059" max="13059" width="14.7109375" bestFit="1" customWidth="1"/>
    <col min="13060" max="13060" width="15.140625" customWidth="1"/>
    <col min="13061" max="13062" width="15.42578125" customWidth="1"/>
    <col min="13063" max="13065" width="15.5703125" customWidth="1"/>
    <col min="13066" max="13066" width="14.42578125" customWidth="1"/>
    <col min="13067" max="13069" width="15.5703125" customWidth="1"/>
    <col min="13070" max="13080" width="16" customWidth="1"/>
    <col min="13081" max="13081" width="20.5703125" customWidth="1"/>
    <col min="13082" max="13082" width="16" customWidth="1"/>
    <col min="13083" max="13083" width="18.85546875" customWidth="1"/>
    <col min="13084" max="13084" width="16" customWidth="1"/>
    <col min="13085" max="13085" width="16.7109375" customWidth="1"/>
    <col min="13086" max="13086" width="12.28515625" customWidth="1"/>
    <col min="13087" max="13088" width="14" customWidth="1"/>
    <col min="13089" max="13089" width="12.7109375" customWidth="1"/>
    <col min="13090" max="13090" width="14.5703125" customWidth="1"/>
    <col min="13313" max="13313" width="32" customWidth="1"/>
    <col min="13314" max="13314" width="25.85546875" customWidth="1"/>
    <col min="13315" max="13315" width="14.7109375" bestFit="1" customWidth="1"/>
    <col min="13316" max="13316" width="15.140625" customWidth="1"/>
    <col min="13317" max="13318" width="15.42578125" customWidth="1"/>
    <col min="13319" max="13321" width="15.5703125" customWidth="1"/>
    <col min="13322" max="13322" width="14.42578125" customWidth="1"/>
    <col min="13323" max="13325" width="15.5703125" customWidth="1"/>
    <col min="13326" max="13336" width="16" customWidth="1"/>
    <col min="13337" max="13337" width="20.5703125" customWidth="1"/>
    <col min="13338" max="13338" width="16" customWidth="1"/>
    <col min="13339" max="13339" width="18.85546875" customWidth="1"/>
    <col min="13340" max="13340" width="16" customWidth="1"/>
    <col min="13341" max="13341" width="16.7109375" customWidth="1"/>
    <col min="13342" max="13342" width="12.28515625" customWidth="1"/>
    <col min="13343" max="13344" width="14" customWidth="1"/>
    <col min="13345" max="13345" width="12.7109375" customWidth="1"/>
    <col min="13346" max="13346" width="14.5703125" customWidth="1"/>
    <col min="13569" max="13569" width="32" customWidth="1"/>
    <col min="13570" max="13570" width="25.85546875" customWidth="1"/>
    <col min="13571" max="13571" width="14.7109375" bestFit="1" customWidth="1"/>
    <col min="13572" max="13572" width="15.140625" customWidth="1"/>
    <col min="13573" max="13574" width="15.42578125" customWidth="1"/>
    <col min="13575" max="13577" width="15.5703125" customWidth="1"/>
    <col min="13578" max="13578" width="14.42578125" customWidth="1"/>
    <col min="13579" max="13581" width="15.5703125" customWidth="1"/>
    <col min="13582" max="13592" width="16" customWidth="1"/>
    <col min="13593" max="13593" width="20.5703125" customWidth="1"/>
    <col min="13594" max="13594" width="16" customWidth="1"/>
    <col min="13595" max="13595" width="18.85546875" customWidth="1"/>
    <col min="13596" max="13596" width="16" customWidth="1"/>
    <col min="13597" max="13597" width="16.7109375" customWidth="1"/>
    <col min="13598" max="13598" width="12.28515625" customWidth="1"/>
    <col min="13599" max="13600" width="14" customWidth="1"/>
    <col min="13601" max="13601" width="12.7109375" customWidth="1"/>
    <col min="13602" max="13602" width="14.5703125" customWidth="1"/>
    <col min="13825" max="13825" width="32" customWidth="1"/>
    <col min="13826" max="13826" width="25.85546875" customWidth="1"/>
    <col min="13827" max="13827" width="14.7109375" bestFit="1" customWidth="1"/>
    <col min="13828" max="13828" width="15.140625" customWidth="1"/>
    <col min="13829" max="13830" width="15.42578125" customWidth="1"/>
    <col min="13831" max="13833" width="15.5703125" customWidth="1"/>
    <col min="13834" max="13834" width="14.42578125" customWidth="1"/>
    <col min="13835" max="13837" width="15.5703125" customWidth="1"/>
    <col min="13838" max="13848" width="16" customWidth="1"/>
    <col min="13849" max="13849" width="20.5703125" customWidth="1"/>
    <col min="13850" max="13850" width="16" customWidth="1"/>
    <col min="13851" max="13851" width="18.85546875" customWidth="1"/>
    <col min="13852" max="13852" width="16" customWidth="1"/>
    <col min="13853" max="13853" width="16.7109375" customWidth="1"/>
    <col min="13854" max="13854" width="12.28515625" customWidth="1"/>
    <col min="13855" max="13856" width="14" customWidth="1"/>
    <col min="13857" max="13857" width="12.7109375" customWidth="1"/>
    <col min="13858" max="13858" width="14.5703125" customWidth="1"/>
    <col min="14081" max="14081" width="32" customWidth="1"/>
    <col min="14082" max="14082" width="25.85546875" customWidth="1"/>
    <col min="14083" max="14083" width="14.7109375" bestFit="1" customWidth="1"/>
    <col min="14084" max="14084" width="15.140625" customWidth="1"/>
    <col min="14085" max="14086" width="15.42578125" customWidth="1"/>
    <col min="14087" max="14089" width="15.5703125" customWidth="1"/>
    <col min="14090" max="14090" width="14.42578125" customWidth="1"/>
    <col min="14091" max="14093" width="15.5703125" customWidth="1"/>
    <col min="14094" max="14104" width="16" customWidth="1"/>
    <col min="14105" max="14105" width="20.5703125" customWidth="1"/>
    <col min="14106" max="14106" width="16" customWidth="1"/>
    <col min="14107" max="14107" width="18.85546875" customWidth="1"/>
    <col min="14108" max="14108" width="16" customWidth="1"/>
    <col min="14109" max="14109" width="16.7109375" customWidth="1"/>
    <col min="14110" max="14110" width="12.28515625" customWidth="1"/>
    <col min="14111" max="14112" width="14" customWidth="1"/>
    <col min="14113" max="14113" width="12.7109375" customWidth="1"/>
    <col min="14114" max="14114" width="14.5703125" customWidth="1"/>
    <col min="14337" max="14337" width="32" customWidth="1"/>
    <col min="14338" max="14338" width="25.85546875" customWidth="1"/>
    <col min="14339" max="14339" width="14.7109375" bestFit="1" customWidth="1"/>
    <col min="14340" max="14340" width="15.140625" customWidth="1"/>
    <col min="14341" max="14342" width="15.42578125" customWidth="1"/>
    <col min="14343" max="14345" width="15.5703125" customWidth="1"/>
    <col min="14346" max="14346" width="14.42578125" customWidth="1"/>
    <col min="14347" max="14349" width="15.5703125" customWidth="1"/>
    <col min="14350" max="14360" width="16" customWidth="1"/>
    <col min="14361" max="14361" width="20.5703125" customWidth="1"/>
    <col min="14362" max="14362" width="16" customWidth="1"/>
    <col min="14363" max="14363" width="18.85546875" customWidth="1"/>
    <col min="14364" max="14364" width="16" customWidth="1"/>
    <col min="14365" max="14365" width="16.7109375" customWidth="1"/>
    <col min="14366" max="14366" width="12.28515625" customWidth="1"/>
    <col min="14367" max="14368" width="14" customWidth="1"/>
    <col min="14369" max="14369" width="12.7109375" customWidth="1"/>
    <col min="14370" max="14370" width="14.5703125" customWidth="1"/>
    <col min="14593" max="14593" width="32" customWidth="1"/>
    <col min="14594" max="14594" width="25.85546875" customWidth="1"/>
    <col min="14595" max="14595" width="14.7109375" bestFit="1" customWidth="1"/>
    <col min="14596" max="14596" width="15.140625" customWidth="1"/>
    <col min="14597" max="14598" width="15.42578125" customWidth="1"/>
    <col min="14599" max="14601" width="15.5703125" customWidth="1"/>
    <col min="14602" max="14602" width="14.42578125" customWidth="1"/>
    <col min="14603" max="14605" width="15.5703125" customWidth="1"/>
    <col min="14606" max="14616" width="16" customWidth="1"/>
    <col min="14617" max="14617" width="20.5703125" customWidth="1"/>
    <col min="14618" max="14618" width="16" customWidth="1"/>
    <col min="14619" max="14619" width="18.85546875" customWidth="1"/>
    <col min="14620" max="14620" width="16" customWidth="1"/>
    <col min="14621" max="14621" width="16.7109375" customWidth="1"/>
    <col min="14622" max="14622" width="12.28515625" customWidth="1"/>
    <col min="14623" max="14624" width="14" customWidth="1"/>
    <col min="14625" max="14625" width="12.7109375" customWidth="1"/>
    <col min="14626" max="14626" width="14.5703125" customWidth="1"/>
    <col min="14849" max="14849" width="32" customWidth="1"/>
    <col min="14850" max="14850" width="25.85546875" customWidth="1"/>
    <col min="14851" max="14851" width="14.7109375" bestFit="1" customWidth="1"/>
    <col min="14852" max="14852" width="15.140625" customWidth="1"/>
    <col min="14853" max="14854" width="15.42578125" customWidth="1"/>
    <col min="14855" max="14857" width="15.5703125" customWidth="1"/>
    <col min="14858" max="14858" width="14.42578125" customWidth="1"/>
    <col min="14859" max="14861" width="15.5703125" customWidth="1"/>
    <col min="14862" max="14872" width="16" customWidth="1"/>
    <col min="14873" max="14873" width="20.5703125" customWidth="1"/>
    <col min="14874" max="14874" width="16" customWidth="1"/>
    <col min="14875" max="14875" width="18.85546875" customWidth="1"/>
    <col min="14876" max="14876" width="16" customWidth="1"/>
    <col min="14877" max="14877" width="16.7109375" customWidth="1"/>
    <col min="14878" max="14878" width="12.28515625" customWidth="1"/>
    <col min="14879" max="14880" width="14" customWidth="1"/>
    <col min="14881" max="14881" width="12.7109375" customWidth="1"/>
    <col min="14882" max="14882" width="14.5703125" customWidth="1"/>
    <col min="15105" max="15105" width="32" customWidth="1"/>
    <col min="15106" max="15106" width="25.85546875" customWidth="1"/>
    <col min="15107" max="15107" width="14.7109375" bestFit="1" customWidth="1"/>
    <col min="15108" max="15108" width="15.140625" customWidth="1"/>
    <col min="15109" max="15110" width="15.42578125" customWidth="1"/>
    <col min="15111" max="15113" width="15.5703125" customWidth="1"/>
    <col min="15114" max="15114" width="14.42578125" customWidth="1"/>
    <col min="15115" max="15117" width="15.5703125" customWidth="1"/>
    <col min="15118" max="15128" width="16" customWidth="1"/>
    <col min="15129" max="15129" width="20.5703125" customWidth="1"/>
    <col min="15130" max="15130" width="16" customWidth="1"/>
    <col min="15131" max="15131" width="18.85546875" customWidth="1"/>
    <col min="15132" max="15132" width="16" customWidth="1"/>
    <col min="15133" max="15133" width="16.7109375" customWidth="1"/>
    <col min="15134" max="15134" width="12.28515625" customWidth="1"/>
    <col min="15135" max="15136" width="14" customWidth="1"/>
    <col min="15137" max="15137" width="12.7109375" customWidth="1"/>
    <col min="15138" max="15138" width="14.5703125" customWidth="1"/>
    <col min="15361" max="15361" width="32" customWidth="1"/>
    <col min="15362" max="15362" width="25.85546875" customWidth="1"/>
    <col min="15363" max="15363" width="14.7109375" bestFit="1" customWidth="1"/>
    <col min="15364" max="15364" width="15.140625" customWidth="1"/>
    <col min="15365" max="15366" width="15.42578125" customWidth="1"/>
    <col min="15367" max="15369" width="15.5703125" customWidth="1"/>
    <col min="15370" max="15370" width="14.42578125" customWidth="1"/>
    <col min="15371" max="15373" width="15.5703125" customWidth="1"/>
    <col min="15374" max="15384" width="16" customWidth="1"/>
    <col min="15385" max="15385" width="20.5703125" customWidth="1"/>
    <col min="15386" max="15386" width="16" customWidth="1"/>
    <col min="15387" max="15387" width="18.85546875" customWidth="1"/>
    <col min="15388" max="15388" width="16" customWidth="1"/>
    <col min="15389" max="15389" width="16.7109375" customWidth="1"/>
    <col min="15390" max="15390" width="12.28515625" customWidth="1"/>
    <col min="15391" max="15392" width="14" customWidth="1"/>
    <col min="15393" max="15393" width="12.7109375" customWidth="1"/>
    <col min="15394" max="15394" width="14.5703125" customWidth="1"/>
    <col min="15617" max="15617" width="32" customWidth="1"/>
    <col min="15618" max="15618" width="25.85546875" customWidth="1"/>
    <col min="15619" max="15619" width="14.7109375" bestFit="1" customWidth="1"/>
    <col min="15620" max="15620" width="15.140625" customWidth="1"/>
    <col min="15621" max="15622" width="15.42578125" customWidth="1"/>
    <col min="15623" max="15625" width="15.5703125" customWidth="1"/>
    <col min="15626" max="15626" width="14.42578125" customWidth="1"/>
    <col min="15627" max="15629" width="15.5703125" customWidth="1"/>
    <col min="15630" max="15640" width="16" customWidth="1"/>
    <col min="15641" max="15641" width="20.5703125" customWidth="1"/>
    <col min="15642" max="15642" width="16" customWidth="1"/>
    <col min="15643" max="15643" width="18.85546875" customWidth="1"/>
    <col min="15644" max="15644" width="16" customWidth="1"/>
    <col min="15645" max="15645" width="16.7109375" customWidth="1"/>
    <col min="15646" max="15646" width="12.28515625" customWidth="1"/>
    <col min="15647" max="15648" width="14" customWidth="1"/>
    <col min="15649" max="15649" width="12.7109375" customWidth="1"/>
    <col min="15650" max="15650" width="14.5703125" customWidth="1"/>
    <col min="15873" max="15873" width="32" customWidth="1"/>
    <col min="15874" max="15874" width="25.85546875" customWidth="1"/>
    <col min="15875" max="15875" width="14.7109375" bestFit="1" customWidth="1"/>
    <col min="15876" max="15876" width="15.140625" customWidth="1"/>
    <col min="15877" max="15878" width="15.42578125" customWidth="1"/>
    <col min="15879" max="15881" width="15.5703125" customWidth="1"/>
    <col min="15882" max="15882" width="14.42578125" customWidth="1"/>
    <col min="15883" max="15885" width="15.5703125" customWidth="1"/>
    <col min="15886" max="15896" width="16" customWidth="1"/>
    <col min="15897" max="15897" width="20.5703125" customWidth="1"/>
    <col min="15898" max="15898" width="16" customWidth="1"/>
    <col min="15899" max="15899" width="18.85546875" customWidth="1"/>
    <col min="15900" max="15900" width="16" customWidth="1"/>
    <col min="15901" max="15901" width="16.7109375" customWidth="1"/>
    <col min="15902" max="15902" width="12.28515625" customWidth="1"/>
    <col min="15903" max="15904" width="14" customWidth="1"/>
    <col min="15905" max="15905" width="12.7109375" customWidth="1"/>
    <col min="15906" max="15906" width="14.5703125" customWidth="1"/>
    <col min="16129" max="16129" width="32" customWidth="1"/>
    <col min="16130" max="16130" width="25.85546875" customWidth="1"/>
    <col min="16131" max="16131" width="14.7109375" bestFit="1" customWidth="1"/>
    <col min="16132" max="16132" width="15.140625" customWidth="1"/>
    <col min="16133" max="16134" width="15.42578125" customWidth="1"/>
    <col min="16135" max="16137" width="15.5703125" customWidth="1"/>
    <col min="16138" max="16138" width="14.42578125" customWidth="1"/>
    <col min="16139" max="16141" width="15.5703125" customWidth="1"/>
    <col min="16142" max="16152" width="16" customWidth="1"/>
    <col min="16153" max="16153" width="20.5703125" customWidth="1"/>
    <col min="16154" max="16154" width="16" customWidth="1"/>
    <col min="16155" max="16155" width="18.85546875" customWidth="1"/>
    <col min="16156" max="16156" width="16" customWidth="1"/>
    <col min="16157" max="16157" width="16.7109375" customWidth="1"/>
    <col min="16158" max="16158" width="12.28515625" customWidth="1"/>
    <col min="16159" max="16160" width="14" customWidth="1"/>
    <col min="16161" max="16161" width="12.7109375" customWidth="1"/>
    <col min="16162" max="16162" width="14.5703125" customWidth="1"/>
  </cols>
  <sheetData>
    <row r="2" spans="1:32" x14ac:dyDescent="0.25">
      <c r="B2" s="76" t="s">
        <v>2</v>
      </c>
      <c r="C2" s="76"/>
      <c r="D2" s="76"/>
      <c r="E2" s="76"/>
      <c r="F2" s="76"/>
      <c r="G2" s="76"/>
      <c r="H2" s="76"/>
      <c r="I2" s="77"/>
    </row>
    <row r="4" spans="1:32" ht="18.75" x14ac:dyDescent="0.3">
      <c r="B4" s="186" t="s">
        <v>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78"/>
      <c r="T4" s="78"/>
      <c r="U4" s="78"/>
      <c r="V4" s="78"/>
      <c r="W4" s="78"/>
      <c r="X4" s="78"/>
    </row>
    <row r="6" spans="1:32" s="74" customFormat="1" ht="63" x14ac:dyDescent="0.25">
      <c r="A6" s="216" t="s">
        <v>213</v>
      </c>
      <c r="B6" s="79" t="s">
        <v>10</v>
      </c>
      <c r="C6" s="210" t="s">
        <v>214</v>
      </c>
      <c r="D6" s="214" t="s">
        <v>11</v>
      </c>
      <c r="E6" s="215"/>
      <c r="F6" s="208" t="s">
        <v>214</v>
      </c>
      <c r="G6" s="218" t="s">
        <v>12</v>
      </c>
      <c r="H6" s="219"/>
      <c r="I6" s="210" t="s">
        <v>214</v>
      </c>
      <c r="J6" s="214" t="s">
        <v>13</v>
      </c>
      <c r="K6" s="215"/>
      <c r="L6" s="208" t="s">
        <v>214</v>
      </c>
      <c r="M6" s="218" t="s">
        <v>14</v>
      </c>
      <c r="N6" s="219"/>
      <c r="O6" s="210" t="s">
        <v>214</v>
      </c>
      <c r="P6" s="80" t="s">
        <v>15</v>
      </c>
      <c r="Q6" s="208" t="s">
        <v>214</v>
      </c>
      <c r="R6" s="79" t="s">
        <v>16</v>
      </c>
      <c r="S6" s="210" t="s">
        <v>214</v>
      </c>
      <c r="T6" s="214" t="s">
        <v>17</v>
      </c>
      <c r="U6" s="215"/>
      <c r="V6" s="208" t="s">
        <v>214</v>
      </c>
      <c r="W6" s="79" t="s">
        <v>18</v>
      </c>
      <c r="X6" s="210" t="s">
        <v>214</v>
      </c>
      <c r="Y6" s="80" t="s">
        <v>19</v>
      </c>
      <c r="Z6" s="208" t="s">
        <v>214</v>
      </c>
      <c r="AA6" s="79" t="s">
        <v>20</v>
      </c>
      <c r="AB6" s="210" t="s">
        <v>214</v>
      </c>
      <c r="AC6" s="80" t="s">
        <v>22</v>
      </c>
      <c r="AD6" s="208" t="s">
        <v>214</v>
      </c>
      <c r="AE6" s="79" t="s">
        <v>23</v>
      </c>
      <c r="AF6" s="212" t="s">
        <v>214</v>
      </c>
    </row>
    <row r="7" spans="1:32" s="74" customFormat="1" ht="15.75" x14ac:dyDescent="0.25">
      <c r="A7" s="217"/>
      <c r="B7" s="81" t="s">
        <v>8</v>
      </c>
      <c r="C7" s="211"/>
      <c r="D7" s="82" t="s">
        <v>8</v>
      </c>
      <c r="E7" s="82" t="s">
        <v>25</v>
      </c>
      <c r="F7" s="209"/>
      <c r="G7" s="81" t="s">
        <v>8</v>
      </c>
      <c r="H7" s="81" t="s">
        <v>25</v>
      </c>
      <c r="I7" s="211"/>
      <c r="J7" s="82" t="s">
        <v>8</v>
      </c>
      <c r="K7" s="82" t="s">
        <v>25</v>
      </c>
      <c r="L7" s="209"/>
      <c r="M7" s="81" t="s">
        <v>8</v>
      </c>
      <c r="N7" s="81" t="s">
        <v>25</v>
      </c>
      <c r="O7" s="211"/>
      <c r="P7" s="82" t="s">
        <v>8</v>
      </c>
      <c r="Q7" s="209"/>
      <c r="R7" s="81" t="s">
        <v>8</v>
      </c>
      <c r="S7" s="211"/>
      <c r="T7" s="82" t="s">
        <v>8</v>
      </c>
      <c r="U7" s="82" t="s">
        <v>25</v>
      </c>
      <c r="V7" s="209"/>
      <c r="W7" s="81" t="s">
        <v>8</v>
      </c>
      <c r="X7" s="211"/>
      <c r="Y7" s="82" t="s">
        <v>8</v>
      </c>
      <c r="Z7" s="209"/>
      <c r="AA7" s="81" t="s">
        <v>8</v>
      </c>
      <c r="AB7" s="211"/>
      <c r="AC7" s="82" t="s">
        <v>25</v>
      </c>
      <c r="AD7" s="209"/>
      <c r="AE7" s="81" t="s">
        <v>8</v>
      </c>
      <c r="AF7" s="212"/>
    </row>
    <row r="8" spans="1:32" s="74" customFormat="1" ht="15.75" x14ac:dyDescent="0.25">
      <c r="A8" s="83"/>
      <c r="B8" s="201">
        <v>1</v>
      </c>
      <c r="C8" s="202"/>
      <c r="D8" s="203">
        <v>2</v>
      </c>
      <c r="E8" s="204"/>
      <c r="F8" s="205"/>
      <c r="G8" s="201">
        <v>3</v>
      </c>
      <c r="H8" s="213"/>
      <c r="I8" s="202"/>
      <c r="J8" s="203">
        <v>4</v>
      </c>
      <c r="K8" s="204"/>
      <c r="L8" s="205"/>
      <c r="M8" s="201">
        <v>5</v>
      </c>
      <c r="N8" s="213"/>
      <c r="O8" s="202"/>
      <c r="P8" s="203">
        <v>6</v>
      </c>
      <c r="Q8" s="205"/>
      <c r="R8" s="201">
        <v>7</v>
      </c>
      <c r="S8" s="202"/>
      <c r="T8" s="203">
        <v>8</v>
      </c>
      <c r="U8" s="204"/>
      <c r="V8" s="205"/>
      <c r="W8" s="201">
        <v>9</v>
      </c>
      <c r="X8" s="202"/>
      <c r="Y8" s="203">
        <v>10</v>
      </c>
      <c r="Z8" s="205"/>
      <c r="AA8" s="206" t="s">
        <v>21</v>
      </c>
      <c r="AB8" s="207"/>
      <c r="AC8" s="203">
        <v>11</v>
      </c>
      <c r="AD8" s="205"/>
      <c r="AE8" s="195">
        <v>12</v>
      </c>
      <c r="AF8" s="195"/>
    </row>
    <row r="9" spans="1:32" s="74" customFormat="1" ht="47.25" x14ac:dyDescent="0.25">
      <c r="A9" s="84" t="s">
        <v>50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 t="s">
        <v>279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 t="s">
        <v>279</v>
      </c>
      <c r="Z9" s="81"/>
      <c r="AA9" s="81"/>
      <c r="AB9" s="81"/>
      <c r="AC9" s="81"/>
      <c r="AD9" s="81"/>
      <c r="AE9" s="81" t="s">
        <v>279</v>
      </c>
      <c r="AF9" s="81"/>
    </row>
    <row r="10" spans="1:32" s="74" customFormat="1" ht="31.5" x14ac:dyDescent="0.25">
      <c r="A10" s="84" t="s">
        <v>51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 t="s">
        <v>280</v>
      </c>
      <c r="AD10" s="81"/>
      <c r="AE10" s="81"/>
      <c r="AF10" s="81"/>
    </row>
    <row r="11" spans="1:32" s="74" customFormat="1" ht="47.25" x14ac:dyDescent="0.25">
      <c r="A11" s="84" t="s">
        <v>52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 t="s">
        <v>279</v>
      </c>
      <c r="Z11" s="81"/>
      <c r="AA11" s="81" t="s">
        <v>279</v>
      </c>
      <c r="AB11" s="81"/>
      <c r="AC11" s="81"/>
      <c r="AD11" s="81"/>
      <c r="AE11" s="81" t="s">
        <v>279</v>
      </c>
      <c r="AF11" s="81"/>
    </row>
    <row r="12" spans="1:32" s="74" customFormat="1" ht="47.25" x14ac:dyDescent="0.25">
      <c r="A12" s="84" t="s">
        <v>53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 t="s">
        <v>279</v>
      </c>
      <c r="Z12" s="81"/>
      <c r="AA12" s="81" t="s">
        <v>279</v>
      </c>
      <c r="AB12" s="81"/>
      <c r="AC12" s="81"/>
      <c r="AD12" s="81"/>
      <c r="AE12" s="81"/>
      <c r="AF12" s="81"/>
    </row>
    <row r="13" spans="1:32" s="74" customFormat="1" ht="47.25" x14ac:dyDescent="0.25">
      <c r="A13" s="84" t="s">
        <v>54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 t="s">
        <v>279</v>
      </c>
      <c r="Y13" s="81" t="s">
        <v>279</v>
      </c>
      <c r="Z13" s="81" t="s">
        <v>279</v>
      </c>
      <c r="AA13" s="81" t="s">
        <v>279</v>
      </c>
      <c r="AB13" s="81" t="s">
        <v>279</v>
      </c>
      <c r="AC13" s="81" t="s">
        <v>279</v>
      </c>
      <c r="AD13" s="81" t="s">
        <v>279</v>
      </c>
      <c r="AE13" s="81" t="s">
        <v>279</v>
      </c>
      <c r="AF13" s="81" t="s">
        <v>279</v>
      </c>
    </row>
    <row r="14" spans="1:32" s="74" customFormat="1" ht="47.25" x14ac:dyDescent="0.25">
      <c r="A14" s="84" t="s">
        <v>55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 t="s">
        <v>279</v>
      </c>
      <c r="Z14" s="81"/>
      <c r="AA14" s="81"/>
      <c r="AB14" s="81"/>
      <c r="AC14" s="81"/>
      <c r="AD14" s="81"/>
      <c r="AE14" s="81" t="s">
        <v>279</v>
      </c>
      <c r="AF14" s="81"/>
    </row>
    <row r="15" spans="1:32" s="74" customFormat="1" ht="47.25" x14ac:dyDescent="0.25">
      <c r="A15" s="84" t="s">
        <v>56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 t="s">
        <v>279</v>
      </c>
      <c r="Z15" s="81"/>
      <c r="AA15" s="81"/>
      <c r="AB15" s="81"/>
      <c r="AC15" s="81"/>
      <c r="AD15" s="81"/>
      <c r="AE15" s="81"/>
      <c r="AF15" s="81"/>
    </row>
    <row r="16" spans="1:32" s="74" customFormat="1" ht="47.25" x14ac:dyDescent="0.25">
      <c r="A16" s="84" t="s">
        <v>57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 t="s">
        <v>279</v>
      </c>
      <c r="Z16" s="81"/>
      <c r="AA16" s="81"/>
      <c r="AB16" s="81"/>
      <c r="AC16" s="81"/>
      <c r="AD16" s="81"/>
      <c r="AE16" s="81" t="s">
        <v>279</v>
      </c>
      <c r="AF16" s="81"/>
    </row>
    <row r="17" spans="1:32" s="74" customFormat="1" ht="47.25" x14ac:dyDescent="0.25">
      <c r="A17" s="84" t="s">
        <v>58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 t="s">
        <v>279</v>
      </c>
      <c r="Z17" s="81"/>
      <c r="AA17" s="81" t="s">
        <v>279</v>
      </c>
      <c r="AB17" s="81"/>
      <c r="AC17" s="81"/>
      <c r="AD17" s="81"/>
      <c r="AE17" s="81" t="s">
        <v>279</v>
      </c>
      <c r="AF17" s="81" t="s">
        <v>280</v>
      </c>
    </row>
    <row r="18" spans="1:32" s="74" customFormat="1" ht="47.25" x14ac:dyDescent="0.25">
      <c r="A18" s="84" t="s">
        <v>59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 t="s">
        <v>279</v>
      </c>
      <c r="Z18" s="81"/>
      <c r="AA18" s="81"/>
      <c r="AB18" s="81"/>
      <c r="AC18" s="81"/>
      <c r="AD18" s="81"/>
      <c r="AE18" s="81"/>
      <c r="AF18" s="81"/>
    </row>
    <row r="19" spans="1:32" s="74" customFormat="1" ht="47.25" x14ac:dyDescent="0.25">
      <c r="A19" s="84" t="s">
        <v>60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 t="s">
        <v>279</v>
      </c>
      <c r="Z19" s="81"/>
      <c r="AA19" s="81"/>
      <c r="AB19" s="81"/>
      <c r="AC19" s="81"/>
      <c r="AD19" s="81"/>
      <c r="AE19" s="81"/>
      <c r="AF19" s="81"/>
    </row>
    <row r="20" spans="1:32" s="74" customFormat="1" ht="31.5" x14ac:dyDescent="0.25">
      <c r="A20" s="84" t="s">
        <v>61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 t="s">
        <v>279</v>
      </c>
      <c r="Z20" s="81"/>
      <c r="AA20" s="81"/>
      <c r="AB20" s="81"/>
      <c r="AC20" s="81"/>
      <c r="AD20" s="81"/>
      <c r="AE20" s="81" t="s">
        <v>279</v>
      </c>
      <c r="AF20" s="81"/>
    </row>
    <row r="21" spans="1:32" s="74" customFormat="1" ht="31.5" x14ac:dyDescent="0.25">
      <c r="A21" s="84" t="s">
        <v>62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 t="s">
        <v>279</v>
      </c>
      <c r="Z21" s="81" t="s">
        <v>279</v>
      </c>
      <c r="AA21" s="81" t="s">
        <v>279</v>
      </c>
      <c r="AB21" s="81" t="s">
        <v>279</v>
      </c>
      <c r="AC21" s="81" t="s">
        <v>279</v>
      </c>
      <c r="AD21" s="81" t="s">
        <v>279</v>
      </c>
      <c r="AE21" s="81" t="s">
        <v>279</v>
      </c>
      <c r="AF21" s="81" t="s">
        <v>279</v>
      </c>
    </row>
    <row r="22" spans="1:32" s="74" customFormat="1" ht="31.5" x14ac:dyDescent="0.25">
      <c r="A22" s="84" t="s">
        <v>63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</row>
    <row r="23" spans="1:32" s="74" customFormat="1" ht="47.25" x14ac:dyDescent="0.25">
      <c r="A23" s="84" t="s">
        <v>64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 t="s">
        <v>279</v>
      </c>
      <c r="Z23" s="81" t="s">
        <v>279</v>
      </c>
      <c r="AA23" s="81" t="s">
        <v>279</v>
      </c>
      <c r="AB23" s="81" t="s">
        <v>279</v>
      </c>
      <c r="AC23" s="81" t="s">
        <v>279</v>
      </c>
      <c r="AD23" s="81" t="s">
        <v>279</v>
      </c>
      <c r="AE23" s="81" t="s">
        <v>279</v>
      </c>
      <c r="AF23" s="81" t="s">
        <v>279</v>
      </c>
    </row>
    <row r="24" spans="1:32" s="74" customFormat="1" ht="47.25" x14ac:dyDescent="0.25">
      <c r="A24" s="84" t="s">
        <v>65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 t="s">
        <v>279</v>
      </c>
      <c r="Z24" s="81"/>
      <c r="AA24" s="81"/>
      <c r="AB24" s="81"/>
      <c r="AC24" s="81"/>
      <c r="AD24" s="81"/>
      <c r="AE24" s="81" t="s">
        <v>279</v>
      </c>
      <c r="AF24" s="81"/>
    </row>
    <row r="25" spans="1:32" s="74" customFormat="1" ht="47.25" x14ac:dyDescent="0.25">
      <c r="A25" s="84" t="s">
        <v>66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 t="s">
        <v>279</v>
      </c>
      <c r="Z25" s="81"/>
      <c r="AA25" s="81"/>
      <c r="AB25" s="81"/>
      <c r="AC25" s="81"/>
      <c r="AD25" s="81"/>
      <c r="AE25" s="81" t="s">
        <v>279</v>
      </c>
      <c r="AF25" s="81"/>
    </row>
    <row r="26" spans="1:32" s="74" customFormat="1" ht="47.25" x14ac:dyDescent="0.25">
      <c r="A26" s="84" t="s">
        <v>67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 t="s">
        <v>279</v>
      </c>
      <c r="Z26" s="81"/>
      <c r="AA26" s="81"/>
      <c r="AB26" s="81"/>
      <c r="AC26" s="81"/>
      <c r="AD26" s="81"/>
      <c r="AE26" s="81" t="s">
        <v>279</v>
      </c>
      <c r="AF26" s="81"/>
    </row>
    <row r="27" spans="1:32" s="74" customFormat="1" ht="47.25" x14ac:dyDescent="0.25">
      <c r="A27" s="84" t="s">
        <v>68</v>
      </c>
      <c r="B27" s="81" t="s">
        <v>279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 t="s">
        <v>279</v>
      </c>
      <c r="Z27" s="81"/>
      <c r="AA27" s="81" t="s">
        <v>279</v>
      </c>
      <c r="AB27" s="81"/>
      <c r="AC27" s="81"/>
      <c r="AD27" s="81"/>
      <c r="AE27" s="81" t="s">
        <v>279</v>
      </c>
      <c r="AF27" s="81"/>
    </row>
    <row r="28" spans="1:32" s="74" customFormat="1" ht="47.25" x14ac:dyDescent="0.25">
      <c r="A28" s="84" t="s">
        <v>69</v>
      </c>
      <c r="B28" s="81" t="s">
        <v>279</v>
      </c>
      <c r="C28" s="81" t="s">
        <v>279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 t="s">
        <v>279</v>
      </c>
      <c r="Z28" s="81" t="s">
        <v>279</v>
      </c>
      <c r="AA28" s="81" t="s">
        <v>279</v>
      </c>
      <c r="AB28" s="81" t="s">
        <v>279</v>
      </c>
      <c r="AC28" s="81" t="s">
        <v>279</v>
      </c>
      <c r="AD28" s="81" t="s">
        <v>279</v>
      </c>
      <c r="AE28" s="81" t="s">
        <v>279</v>
      </c>
      <c r="AF28" s="81" t="s">
        <v>279</v>
      </c>
    </row>
    <row r="29" spans="1:32" s="74" customFormat="1" ht="47.25" x14ac:dyDescent="0.25">
      <c r="A29" s="84" t="s">
        <v>70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 t="s">
        <v>279</v>
      </c>
      <c r="S29" s="81"/>
      <c r="T29" s="81"/>
      <c r="U29" s="81"/>
      <c r="V29" s="81"/>
      <c r="W29" s="81"/>
      <c r="X29" s="81"/>
      <c r="Y29" s="81" t="s">
        <v>279</v>
      </c>
      <c r="Z29" s="81"/>
      <c r="AA29" s="81"/>
      <c r="AB29" s="81"/>
      <c r="AC29" s="81"/>
      <c r="AD29" s="81"/>
      <c r="AE29" s="81" t="s">
        <v>279</v>
      </c>
      <c r="AF29" s="81"/>
    </row>
    <row r="30" spans="1:32" s="74" customFormat="1" ht="31.5" x14ac:dyDescent="0.25">
      <c r="A30" s="84" t="s">
        <v>71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 t="s">
        <v>279</v>
      </c>
      <c r="Z30" s="81"/>
      <c r="AA30" s="81" t="s">
        <v>279</v>
      </c>
      <c r="AB30" s="81"/>
      <c r="AC30" s="81"/>
      <c r="AD30" s="81"/>
      <c r="AE30" s="81"/>
      <c r="AF30" s="81"/>
    </row>
    <row r="31" spans="1:32" s="74" customFormat="1" ht="31.5" x14ac:dyDescent="0.25">
      <c r="A31" s="84" t="s">
        <v>72</v>
      </c>
      <c r="B31" s="81" t="s">
        <v>279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 t="s">
        <v>279</v>
      </c>
      <c r="N31" s="81" t="s">
        <v>279</v>
      </c>
      <c r="O31" s="81"/>
      <c r="P31" s="81" t="s">
        <v>279</v>
      </c>
      <c r="Q31" s="81"/>
      <c r="R31" s="81" t="s">
        <v>279</v>
      </c>
      <c r="S31" s="81"/>
      <c r="T31" s="81" t="s">
        <v>279</v>
      </c>
      <c r="U31" s="81" t="s">
        <v>279</v>
      </c>
      <c r="V31" s="81"/>
      <c r="W31" s="81" t="s">
        <v>279</v>
      </c>
      <c r="X31" s="81"/>
      <c r="Y31" s="81" t="s">
        <v>279</v>
      </c>
      <c r="Z31" s="81"/>
      <c r="AA31" s="81" t="s">
        <v>279</v>
      </c>
      <c r="AB31" s="81"/>
      <c r="AC31" s="81" t="s">
        <v>279</v>
      </c>
      <c r="AD31" s="81"/>
      <c r="AE31" s="81" t="s">
        <v>279</v>
      </c>
      <c r="AF31" s="81"/>
    </row>
    <row r="32" spans="1:32" s="74" customFormat="1" ht="31.5" x14ac:dyDescent="0.25">
      <c r="A32" s="84" t="s">
        <v>73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 t="s">
        <v>279</v>
      </c>
      <c r="AD32" s="81"/>
      <c r="AE32" s="81"/>
      <c r="AF32" s="81"/>
    </row>
    <row r="33" spans="1:32" s="74" customFormat="1" ht="31.5" x14ac:dyDescent="0.25">
      <c r="A33" s="84" t="s">
        <v>74</v>
      </c>
      <c r="B33" s="81" t="s">
        <v>279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</row>
    <row r="34" spans="1:32" s="74" customFormat="1" ht="47.25" x14ac:dyDescent="0.25">
      <c r="A34" s="84" t="s">
        <v>75</v>
      </c>
      <c r="B34" s="81" t="s">
        <v>279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 t="s">
        <v>279</v>
      </c>
      <c r="N34" s="81"/>
      <c r="O34" s="81"/>
      <c r="P34" s="81" t="s">
        <v>279</v>
      </c>
      <c r="Q34" s="81" t="s">
        <v>279</v>
      </c>
      <c r="R34" s="81" t="s">
        <v>279</v>
      </c>
      <c r="S34" s="81"/>
      <c r="T34" s="81"/>
      <c r="U34" s="81"/>
      <c r="V34" s="81"/>
      <c r="W34" s="81"/>
      <c r="X34" s="81"/>
      <c r="Y34" s="81" t="s">
        <v>279</v>
      </c>
      <c r="Z34" s="81"/>
      <c r="AA34" s="81" t="s">
        <v>279</v>
      </c>
      <c r="AB34" s="81"/>
      <c r="AC34" s="81"/>
      <c r="AD34" s="81"/>
      <c r="AE34" s="81" t="s">
        <v>279</v>
      </c>
      <c r="AF34" s="81"/>
    </row>
    <row r="35" spans="1:32" s="74" customFormat="1" ht="31.5" x14ac:dyDescent="0.25">
      <c r="A35" s="84" t="s">
        <v>76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 t="s">
        <v>279</v>
      </c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 t="s">
        <v>279</v>
      </c>
      <c r="AD35" s="81"/>
      <c r="AE35" s="81"/>
      <c r="AF35" s="81"/>
    </row>
    <row r="36" spans="1:32" s="74" customFormat="1" ht="47.25" x14ac:dyDescent="0.25">
      <c r="A36" s="84" t="s">
        <v>77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 t="s">
        <v>279</v>
      </c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 t="s">
        <v>279</v>
      </c>
      <c r="AD36" s="81" t="s">
        <v>279</v>
      </c>
      <c r="AE36" s="81" t="s">
        <v>279</v>
      </c>
      <c r="AF36" s="81" t="s">
        <v>279</v>
      </c>
    </row>
    <row r="37" spans="1:32" s="74" customFormat="1" ht="31.5" x14ac:dyDescent="0.25">
      <c r="A37" s="84" t="s">
        <v>78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 t="s">
        <v>279</v>
      </c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 t="s">
        <v>279</v>
      </c>
      <c r="AD37" s="81"/>
      <c r="AE37" s="81"/>
      <c r="AF37" s="81"/>
    </row>
    <row r="38" spans="1:32" s="74" customFormat="1" ht="47.25" x14ac:dyDescent="0.25">
      <c r="A38" s="84" t="s">
        <v>79</v>
      </c>
      <c r="B38" s="81" t="s">
        <v>279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 t="s">
        <v>279</v>
      </c>
      <c r="Z38" s="81"/>
      <c r="AA38" s="81"/>
      <c r="AB38" s="81"/>
      <c r="AC38" s="81"/>
      <c r="AD38" s="81"/>
      <c r="AE38" s="81"/>
      <c r="AF38" s="81"/>
    </row>
    <row r="39" spans="1:32" s="74" customFormat="1" ht="15.75" x14ac:dyDescent="0.25">
      <c r="A39" s="85"/>
      <c r="B39" s="86">
        <v>18</v>
      </c>
      <c r="C39" s="86"/>
      <c r="D39" s="86">
        <v>4</v>
      </c>
      <c r="E39" s="86">
        <v>2</v>
      </c>
      <c r="F39" s="86"/>
      <c r="G39" s="86">
        <v>10</v>
      </c>
      <c r="H39" s="86">
        <v>4</v>
      </c>
      <c r="I39" s="86"/>
      <c r="J39" s="86">
        <v>0</v>
      </c>
      <c r="K39" s="86">
        <v>0</v>
      </c>
      <c r="L39" s="86"/>
      <c r="M39" s="86">
        <v>5</v>
      </c>
      <c r="N39" s="86">
        <v>2</v>
      </c>
      <c r="O39" s="86"/>
      <c r="P39" s="86">
        <v>0</v>
      </c>
      <c r="Q39" s="86"/>
      <c r="R39" s="86">
        <v>6</v>
      </c>
      <c r="S39" s="86"/>
      <c r="T39" s="86">
        <v>0</v>
      </c>
      <c r="U39" s="86">
        <v>0</v>
      </c>
      <c r="V39" s="86"/>
      <c r="W39" s="86">
        <v>0</v>
      </c>
      <c r="X39" s="86"/>
      <c r="Y39" s="86">
        <v>177</v>
      </c>
      <c r="Z39" s="86"/>
      <c r="AA39" s="86">
        <v>21</v>
      </c>
      <c r="AB39" s="86"/>
      <c r="AC39" s="86">
        <v>20</v>
      </c>
      <c r="AD39" s="86"/>
      <c r="AE39" s="86">
        <v>207</v>
      </c>
      <c r="AF39" s="86"/>
    </row>
    <row r="40" spans="1:32" s="74" customFormat="1" ht="15.75" x14ac:dyDescent="0.25"/>
    <row r="41" spans="1:32" s="74" customFormat="1" ht="15.75" x14ac:dyDescent="0.25"/>
    <row r="42" spans="1:32" s="74" customFormat="1" ht="15.75" x14ac:dyDescent="0.25"/>
    <row r="43" spans="1:32" s="74" customFormat="1" ht="15.75" x14ac:dyDescent="0.25"/>
    <row r="44" spans="1:32" s="74" customFormat="1" ht="15.75" x14ac:dyDescent="0.25"/>
    <row r="45" spans="1:32" s="74" customFormat="1" ht="15.75" x14ac:dyDescent="0.25"/>
    <row r="46" spans="1:32" s="74" customFormat="1" ht="15.75" x14ac:dyDescent="0.25"/>
    <row r="47" spans="1:32" s="74" customFormat="1" ht="15.75" x14ac:dyDescent="0.25"/>
  </sheetData>
  <mergeCells count="33">
    <mergeCell ref="B4:R4"/>
    <mergeCell ref="A6:A7"/>
    <mergeCell ref="C6:C7"/>
    <mergeCell ref="D6:E6"/>
    <mergeCell ref="F6:F7"/>
    <mergeCell ref="G6:H6"/>
    <mergeCell ref="I6:I7"/>
    <mergeCell ref="J6:K6"/>
    <mergeCell ref="L6:L7"/>
    <mergeCell ref="M6:N6"/>
    <mergeCell ref="Z6:Z7"/>
    <mergeCell ref="AB6:AB7"/>
    <mergeCell ref="AD6:AD7"/>
    <mergeCell ref="AF6:AF7"/>
    <mergeCell ref="B8:C8"/>
    <mergeCell ref="D8:F8"/>
    <mergeCell ref="G8:I8"/>
    <mergeCell ref="J8:L8"/>
    <mergeCell ref="M8:O8"/>
    <mergeCell ref="P8:Q8"/>
    <mergeCell ref="O6:O7"/>
    <mergeCell ref="Q6:Q7"/>
    <mergeCell ref="S6:S7"/>
    <mergeCell ref="T6:U6"/>
    <mergeCell ref="V6:V7"/>
    <mergeCell ref="X6:X7"/>
    <mergeCell ref="AE8:AF8"/>
    <mergeCell ref="R8:S8"/>
    <mergeCell ref="T8:V8"/>
    <mergeCell ref="W8:X8"/>
    <mergeCell ref="Y8:Z8"/>
    <mergeCell ref="AA8:AB8"/>
    <mergeCell ref="AC8:AD8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pageSetUpPr fitToPage="1"/>
  </sheetPr>
  <dimension ref="A2:T42"/>
  <sheetViews>
    <sheetView zoomScale="85" zoomScaleNormal="85" workbookViewId="0">
      <pane xSplit="2" topLeftCell="C1" activePane="topRight" state="frozen"/>
      <selection pane="topRight" activeCell="B2" sqref="B2"/>
    </sheetView>
  </sheetViews>
  <sheetFormatPr defaultRowHeight="15" x14ac:dyDescent="0.25"/>
  <cols>
    <col min="1" max="1" width="2.42578125" customWidth="1"/>
    <col min="2" max="2" width="44.85546875" customWidth="1"/>
    <col min="3" max="3" width="15.28515625" customWidth="1"/>
    <col min="4" max="4" width="19.28515625" customWidth="1"/>
    <col min="5" max="5" width="15.5703125" customWidth="1"/>
    <col min="6" max="6" width="12.5703125" customWidth="1"/>
    <col min="7" max="7" width="16.140625" customWidth="1"/>
    <col min="8" max="10" width="15.5703125" customWidth="1"/>
    <col min="11" max="11" width="13.85546875" customWidth="1"/>
    <col min="12" max="12" width="16" customWidth="1"/>
    <col min="13" max="13" width="12.5703125" customWidth="1"/>
    <col min="14" max="14" width="13.85546875" customWidth="1"/>
    <col min="15" max="15" width="19.28515625" customWidth="1"/>
    <col min="16" max="16" width="16" customWidth="1"/>
    <col min="17" max="17" width="12.28515625" customWidth="1"/>
    <col min="18" max="18" width="14" customWidth="1"/>
    <col min="19" max="19" width="16.140625" customWidth="1"/>
    <col min="20" max="20" width="12.7109375" customWidth="1"/>
    <col min="21" max="21" width="14.5703125" customWidth="1"/>
    <col min="257" max="257" width="2.42578125" customWidth="1"/>
    <col min="258" max="258" width="44.85546875" customWidth="1"/>
    <col min="259" max="259" width="15.28515625" customWidth="1"/>
    <col min="260" max="260" width="19.28515625" customWidth="1"/>
    <col min="261" max="261" width="15.5703125" customWidth="1"/>
    <col min="262" max="262" width="12.5703125" customWidth="1"/>
    <col min="263" max="263" width="16.140625" customWidth="1"/>
    <col min="264" max="266" width="15.5703125" customWidth="1"/>
    <col min="267" max="267" width="13.85546875" customWidth="1"/>
    <col min="268" max="268" width="16" customWidth="1"/>
    <col min="269" max="269" width="12.5703125" customWidth="1"/>
    <col min="270" max="270" width="13.85546875" customWidth="1"/>
    <col min="271" max="271" width="19.28515625" customWidth="1"/>
    <col min="272" max="272" width="16" customWidth="1"/>
    <col min="273" max="273" width="12.28515625" customWidth="1"/>
    <col min="274" max="274" width="14" customWidth="1"/>
    <col min="275" max="275" width="16.140625" customWidth="1"/>
    <col min="276" max="276" width="12.7109375" customWidth="1"/>
    <col min="277" max="277" width="14.5703125" customWidth="1"/>
    <col min="513" max="513" width="2.42578125" customWidth="1"/>
    <col min="514" max="514" width="44.85546875" customWidth="1"/>
    <col min="515" max="515" width="15.28515625" customWidth="1"/>
    <col min="516" max="516" width="19.28515625" customWidth="1"/>
    <col min="517" max="517" width="15.5703125" customWidth="1"/>
    <col min="518" max="518" width="12.5703125" customWidth="1"/>
    <col min="519" max="519" width="16.140625" customWidth="1"/>
    <col min="520" max="522" width="15.5703125" customWidth="1"/>
    <col min="523" max="523" width="13.85546875" customWidth="1"/>
    <col min="524" max="524" width="16" customWidth="1"/>
    <col min="525" max="525" width="12.5703125" customWidth="1"/>
    <col min="526" max="526" width="13.85546875" customWidth="1"/>
    <col min="527" max="527" width="19.28515625" customWidth="1"/>
    <col min="528" max="528" width="16" customWidth="1"/>
    <col min="529" max="529" width="12.28515625" customWidth="1"/>
    <col min="530" max="530" width="14" customWidth="1"/>
    <col min="531" max="531" width="16.140625" customWidth="1"/>
    <col min="532" max="532" width="12.7109375" customWidth="1"/>
    <col min="533" max="533" width="14.5703125" customWidth="1"/>
    <col min="769" max="769" width="2.42578125" customWidth="1"/>
    <col min="770" max="770" width="44.85546875" customWidth="1"/>
    <col min="771" max="771" width="15.28515625" customWidth="1"/>
    <col min="772" max="772" width="19.28515625" customWidth="1"/>
    <col min="773" max="773" width="15.5703125" customWidth="1"/>
    <col min="774" max="774" width="12.5703125" customWidth="1"/>
    <col min="775" max="775" width="16.140625" customWidth="1"/>
    <col min="776" max="778" width="15.5703125" customWidth="1"/>
    <col min="779" max="779" width="13.85546875" customWidth="1"/>
    <col min="780" max="780" width="16" customWidth="1"/>
    <col min="781" max="781" width="12.5703125" customWidth="1"/>
    <col min="782" max="782" width="13.85546875" customWidth="1"/>
    <col min="783" max="783" width="19.28515625" customWidth="1"/>
    <col min="784" max="784" width="16" customWidth="1"/>
    <col min="785" max="785" width="12.28515625" customWidth="1"/>
    <col min="786" max="786" width="14" customWidth="1"/>
    <col min="787" max="787" width="16.140625" customWidth="1"/>
    <col min="788" max="788" width="12.7109375" customWidth="1"/>
    <col min="789" max="789" width="14.5703125" customWidth="1"/>
    <col min="1025" max="1025" width="2.42578125" customWidth="1"/>
    <col min="1026" max="1026" width="44.85546875" customWidth="1"/>
    <col min="1027" max="1027" width="15.28515625" customWidth="1"/>
    <col min="1028" max="1028" width="19.28515625" customWidth="1"/>
    <col min="1029" max="1029" width="15.5703125" customWidth="1"/>
    <col min="1030" max="1030" width="12.5703125" customWidth="1"/>
    <col min="1031" max="1031" width="16.140625" customWidth="1"/>
    <col min="1032" max="1034" width="15.5703125" customWidth="1"/>
    <col min="1035" max="1035" width="13.85546875" customWidth="1"/>
    <col min="1036" max="1036" width="16" customWidth="1"/>
    <col min="1037" max="1037" width="12.5703125" customWidth="1"/>
    <col min="1038" max="1038" width="13.85546875" customWidth="1"/>
    <col min="1039" max="1039" width="19.28515625" customWidth="1"/>
    <col min="1040" max="1040" width="16" customWidth="1"/>
    <col min="1041" max="1041" width="12.28515625" customWidth="1"/>
    <col min="1042" max="1042" width="14" customWidth="1"/>
    <col min="1043" max="1043" width="16.140625" customWidth="1"/>
    <col min="1044" max="1044" width="12.7109375" customWidth="1"/>
    <col min="1045" max="1045" width="14.5703125" customWidth="1"/>
    <col min="1281" max="1281" width="2.42578125" customWidth="1"/>
    <col min="1282" max="1282" width="44.85546875" customWidth="1"/>
    <col min="1283" max="1283" width="15.28515625" customWidth="1"/>
    <col min="1284" max="1284" width="19.28515625" customWidth="1"/>
    <col min="1285" max="1285" width="15.5703125" customWidth="1"/>
    <col min="1286" max="1286" width="12.5703125" customWidth="1"/>
    <col min="1287" max="1287" width="16.140625" customWidth="1"/>
    <col min="1288" max="1290" width="15.5703125" customWidth="1"/>
    <col min="1291" max="1291" width="13.85546875" customWidth="1"/>
    <col min="1292" max="1292" width="16" customWidth="1"/>
    <col min="1293" max="1293" width="12.5703125" customWidth="1"/>
    <col min="1294" max="1294" width="13.85546875" customWidth="1"/>
    <col min="1295" max="1295" width="19.28515625" customWidth="1"/>
    <col min="1296" max="1296" width="16" customWidth="1"/>
    <col min="1297" max="1297" width="12.28515625" customWidth="1"/>
    <col min="1298" max="1298" width="14" customWidth="1"/>
    <col min="1299" max="1299" width="16.140625" customWidth="1"/>
    <col min="1300" max="1300" width="12.7109375" customWidth="1"/>
    <col min="1301" max="1301" width="14.5703125" customWidth="1"/>
    <col min="1537" max="1537" width="2.42578125" customWidth="1"/>
    <col min="1538" max="1538" width="44.85546875" customWidth="1"/>
    <col min="1539" max="1539" width="15.28515625" customWidth="1"/>
    <col min="1540" max="1540" width="19.28515625" customWidth="1"/>
    <col min="1541" max="1541" width="15.5703125" customWidth="1"/>
    <col min="1542" max="1542" width="12.5703125" customWidth="1"/>
    <col min="1543" max="1543" width="16.140625" customWidth="1"/>
    <col min="1544" max="1546" width="15.5703125" customWidth="1"/>
    <col min="1547" max="1547" width="13.85546875" customWidth="1"/>
    <col min="1548" max="1548" width="16" customWidth="1"/>
    <col min="1549" max="1549" width="12.5703125" customWidth="1"/>
    <col min="1550" max="1550" width="13.85546875" customWidth="1"/>
    <col min="1551" max="1551" width="19.28515625" customWidth="1"/>
    <col min="1552" max="1552" width="16" customWidth="1"/>
    <col min="1553" max="1553" width="12.28515625" customWidth="1"/>
    <col min="1554" max="1554" width="14" customWidth="1"/>
    <col min="1555" max="1555" width="16.140625" customWidth="1"/>
    <col min="1556" max="1556" width="12.7109375" customWidth="1"/>
    <col min="1557" max="1557" width="14.5703125" customWidth="1"/>
    <col min="1793" max="1793" width="2.42578125" customWidth="1"/>
    <col min="1794" max="1794" width="44.85546875" customWidth="1"/>
    <col min="1795" max="1795" width="15.28515625" customWidth="1"/>
    <col min="1796" max="1796" width="19.28515625" customWidth="1"/>
    <col min="1797" max="1797" width="15.5703125" customWidth="1"/>
    <col min="1798" max="1798" width="12.5703125" customWidth="1"/>
    <col min="1799" max="1799" width="16.140625" customWidth="1"/>
    <col min="1800" max="1802" width="15.5703125" customWidth="1"/>
    <col min="1803" max="1803" width="13.85546875" customWidth="1"/>
    <col min="1804" max="1804" width="16" customWidth="1"/>
    <col min="1805" max="1805" width="12.5703125" customWidth="1"/>
    <col min="1806" max="1806" width="13.85546875" customWidth="1"/>
    <col min="1807" max="1807" width="19.28515625" customWidth="1"/>
    <col min="1808" max="1808" width="16" customWidth="1"/>
    <col min="1809" max="1809" width="12.28515625" customWidth="1"/>
    <col min="1810" max="1810" width="14" customWidth="1"/>
    <col min="1811" max="1811" width="16.140625" customWidth="1"/>
    <col min="1812" max="1812" width="12.7109375" customWidth="1"/>
    <col min="1813" max="1813" width="14.5703125" customWidth="1"/>
    <col min="2049" max="2049" width="2.42578125" customWidth="1"/>
    <col min="2050" max="2050" width="44.85546875" customWidth="1"/>
    <col min="2051" max="2051" width="15.28515625" customWidth="1"/>
    <col min="2052" max="2052" width="19.28515625" customWidth="1"/>
    <col min="2053" max="2053" width="15.5703125" customWidth="1"/>
    <col min="2054" max="2054" width="12.5703125" customWidth="1"/>
    <col min="2055" max="2055" width="16.140625" customWidth="1"/>
    <col min="2056" max="2058" width="15.5703125" customWidth="1"/>
    <col min="2059" max="2059" width="13.85546875" customWidth="1"/>
    <col min="2060" max="2060" width="16" customWidth="1"/>
    <col min="2061" max="2061" width="12.5703125" customWidth="1"/>
    <col min="2062" max="2062" width="13.85546875" customWidth="1"/>
    <col min="2063" max="2063" width="19.28515625" customWidth="1"/>
    <col min="2064" max="2064" width="16" customWidth="1"/>
    <col min="2065" max="2065" width="12.28515625" customWidth="1"/>
    <col min="2066" max="2066" width="14" customWidth="1"/>
    <col min="2067" max="2067" width="16.140625" customWidth="1"/>
    <col min="2068" max="2068" width="12.7109375" customWidth="1"/>
    <col min="2069" max="2069" width="14.5703125" customWidth="1"/>
    <col min="2305" max="2305" width="2.42578125" customWidth="1"/>
    <col min="2306" max="2306" width="44.85546875" customWidth="1"/>
    <col min="2307" max="2307" width="15.28515625" customWidth="1"/>
    <col min="2308" max="2308" width="19.28515625" customWidth="1"/>
    <col min="2309" max="2309" width="15.5703125" customWidth="1"/>
    <col min="2310" max="2310" width="12.5703125" customWidth="1"/>
    <col min="2311" max="2311" width="16.140625" customWidth="1"/>
    <col min="2312" max="2314" width="15.5703125" customWidth="1"/>
    <col min="2315" max="2315" width="13.85546875" customWidth="1"/>
    <col min="2316" max="2316" width="16" customWidth="1"/>
    <col min="2317" max="2317" width="12.5703125" customWidth="1"/>
    <col min="2318" max="2318" width="13.85546875" customWidth="1"/>
    <col min="2319" max="2319" width="19.28515625" customWidth="1"/>
    <col min="2320" max="2320" width="16" customWidth="1"/>
    <col min="2321" max="2321" width="12.28515625" customWidth="1"/>
    <col min="2322" max="2322" width="14" customWidth="1"/>
    <col min="2323" max="2323" width="16.140625" customWidth="1"/>
    <col min="2324" max="2324" width="12.7109375" customWidth="1"/>
    <col min="2325" max="2325" width="14.5703125" customWidth="1"/>
    <col min="2561" max="2561" width="2.42578125" customWidth="1"/>
    <col min="2562" max="2562" width="44.85546875" customWidth="1"/>
    <col min="2563" max="2563" width="15.28515625" customWidth="1"/>
    <col min="2564" max="2564" width="19.28515625" customWidth="1"/>
    <col min="2565" max="2565" width="15.5703125" customWidth="1"/>
    <col min="2566" max="2566" width="12.5703125" customWidth="1"/>
    <col min="2567" max="2567" width="16.140625" customWidth="1"/>
    <col min="2568" max="2570" width="15.5703125" customWidth="1"/>
    <col min="2571" max="2571" width="13.85546875" customWidth="1"/>
    <col min="2572" max="2572" width="16" customWidth="1"/>
    <col min="2573" max="2573" width="12.5703125" customWidth="1"/>
    <col min="2574" max="2574" width="13.85546875" customWidth="1"/>
    <col min="2575" max="2575" width="19.28515625" customWidth="1"/>
    <col min="2576" max="2576" width="16" customWidth="1"/>
    <col min="2577" max="2577" width="12.28515625" customWidth="1"/>
    <col min="2578" max="2578" width="14" customWidth="1"/>
    <col min="2579" max="2579" width="16.140625" customWidth="1"/>
    <col min="2580" max="2580" width="12.7109375" customWidth="1"/>
    <col min="2581" max="2581" width="14.5703125" customWidth="1"/>
    <col min="2817" max="2817" width="2.42578125" customWidth="1"/>
    <col min="2818" max="2818" width="44.85546875" customWidth="1"/>
    <col min="2819" max="2819" width="15.28515625" customWidth="1"/>
    <col min="2820" max="2820" width="19.28515625" customWidth="1"/>
    <col min="2821" max="2821" width="15.5703125" customWidth="1"/>
    <col min="2822" max="2822" width="12.5703125" customWidth="1"/>
    <col min="2823" max="2823" width="16.140625" customWidth="1"/>
    <col min="2824" max="2826" width="15.5703125" customWidth="1"/>
    <col min="2827" max="2827" width="13.85546875" customWidth="1"/>
    <col min="2828" max="2828" width="16" customWidth="1"/>
    <col min="2829" max="2829" width="12.5703125" customWidth="1"/>
    <col min="2830" max="2830" width="13.85546875" customWidth="1"/>
    <col min="2831" max="2831" width="19.28515625" customWidth="1"/>
    <col min="2832" max="2832" width="16" customWidth="1"/>
    <col min="2833" max="2833" width="12.28515625" customWidth="1"/>
    <col min="2834" max="2834" width="14" customWidth="1"/>
    <col min="2835" max="2835" width="16.140625" customWidth="1"/>
    <col min="2836" max="2836" width="12.7109375" customWidth="1"/>
    <col min="2837" max="2837" width="14.5703125" customWidth="1"/>
    <col min="3073" max="3073" width="2.42578125" customWidth="1"/>
    <col min="3074" max="3074" width="44.85546875" customWidth="1"/>
    <col min="3075" max="3075" width="15.28515625" customWidth="1"/>
    <col min="3076" max="3076" width="19.28515625" customWidth="1"/>
    <col min="3077" max="3077" width="15.5703125" customWidth="1"/>
    <col min="3078" max="3078" width="12.5703125" customWidth="1"/>
    <col min="3079" max="3079" width="16.140625" customWidth="1"/>
    <col min="3080" max="3082" width="15.5703125" customWidth="1"/>
    <col min="3083" max="3083" width="13.85546875" customWidth="1"/>
    <col min="3084" max="3084" width="16" customWidth="1"/>
    <col min="3085" max="3085" width="12.5703125" customWidth="1"/>
    <col min="3086" max="3086" width="13.85546875" customWidth="1"/>
    <col min="3087" max="3087" width="19.28515625" customWidth="1"/>
    <col min="3088" max="3088" width="16" customWidth="1"/>
    <col min="3089" max="3089" width="12.28515625" customWidth="1"/>
    <col min="3090" max="3090" width="14" customWidth="1"/>
    <col min="3091" max="3091" width="16.140625" customWidth="1"/>
    <col min="3092" max="3092" width="12.7109375" customWidth="1"/>
    <col min="3093" max="3093" width="14.5703125" customWidth="1"/>
    <col min="3329" max="3329" width="2.42578125" customWidth="1"/>
    <col min="3330" max="3330" width="44.85546875" customWidth="1"/>
    <col min="3331" max="3331" width="15.28515625" customWidth="1"/>
    <col min="3332" max="3332" width="19.28515625" customWidth="1"/>
    <col min="3333" max="3333" width="15.5703125" customWidth="1"/>
    <col min="3334" max="3334" width="12.5703125" customWidth="1"/>
    <col min="3335" max="3335" width="16.140625" customWidth="1"/>
    <col min="3336" max="3338" width="15.5703125" customWidth="1"/>
    <col min="3339" max="3339" width="13.85546875" customWidth="1"/>
    <col min="3340" max="3340" width="16" customWidth="1"/>
    <col min="3341" max="3341" width="12.5703125" customWidth="1"/>
    <col min="3342" max="3342" width="13.85546875" customWidth="1"/>
    <col min="3343" max="3343" width="19.28515625" customWidth="1"/>
    <col min="3344" max="3344" width="16" customWidth="1"/>
    <col min="3345" max="3345" width="12.28515625" customWidth="1"/>
    <col min="3346" max="3346" width="14" customWidth="1"/>
    <col min="3347" max="3347" width="16.140625" customWidth="1"/>
    <col min="3348" max="3348" width="12.7109375" customWidth="1"/>
    <col min="3349" max="3349" width="14.5703125" customWidth="1"/>
    <col min="3585" max="3585" width="2.42578125" customWidth="1"/>
    <col min="3586" max="3586" width="44.85546875" customWidth="1"/>
    <col min="3587" max="3587" width="15.28515625" customWidth="1"/>
    <col min="3588" max="3588" width="19.28515625" customWidth="1"/>
    <col min="3589" max="3589" width="15.5703125" customWidth="1"/>
    <col min="3590" max="3590" width="12.5703125" customWidth="1"/>
    <col min="3591" max="3591" width="16.140625" customWidth="1"/>
    <col min="3592" max="3594" width="15.5703125" customWidth="1"/>
    <col min="3595" max="3595" width="13.85546875" customWidth="1"/>
    <col min="3596" max="3596" width="16" customWidth="1"/>
    <col min="3597" max="3597" width="12.5703125" customWidth="1"/>
    <col min="3598" max="3598" width="13.85546875" customWidth="1"/>
    <col min="3599" max="3599" width="19.28515625" customWidth="1"/>
    <col min="3600" max="3600" width="16" customWidth="1"/>
    <col min="3601" max="3601" width="12.28515625" customWidth="1"/>
    <col min="3602" max="3602" width="14" customWidth="1"/>
    <col min="3603" max="3603" width="16.140625" customWidth="1"/>
    <col min="3604" max="3604" width="12.7109375" customWidth="1"/>
    <col min="3605" max="3605" width="14.5703125" customWidth="1"/>
    <col min="3841" max="3841" width="2.42578125" customWidth="1"/>
    <col min="3842" max="3842" width="44.85546875" customWidth="1"/>
    <col min="3843" max="3843" width="15.28515625" customWidth="1"/>
    <col min="3844" max="3844" width="19.28515625" customWidth="1"/>
    <col min="3845" max="3845" width="15.5703125" customWidth="1"/>
    <col min="3846" max="3846" width="12.5703125" customWidth="1"/>
    <col min="3847" max="3847" width="16.140625" customWidth="1"/>
    <col min="3848" max="3850" width="15.5703125" customWidth="1"/>
    <col min="3851" max="3851" width="13.85546875" customWidth="1"/>
    <col min="3852" max="3852" width="16" customWidth="1"/>
    <col min="3853" max="3853" width="12.5703125" customWidth="1"/>
    <col min="3854" max="3854" width="13.85546875" customWidth="1"/>
    <col min="3855" max="3855" width="19.28515625" customWidth="1"/>
    <col min="3856" max="3856" width="16" customWidth="1"/>
    <col min="3857" max="3857" width="12.28515625" customWidth="1"/>
    <col min="3858" max="3858" width="14" customWidth="1"/>
    <col min="3859" max="3859" width="16.140625" customWidth="1"/>
    <col min="3860" max="3860" width="12.7109375" customWidth="1"/>
    <col min="3861" max="3861" width="14.5703125" customWidth="1"/>
    <col min="4097" max="4097" width="2.42578125" customWidth="1"/>
    <col min="4098" max="4098" width="44.85546875" customWidth="1"/>
    <col min="4099" max="4099" width="15.28515625" customWidth="1"/>
    <col min="4100" max="4100" width="19.28515625" customWidth="1"/>
    <col min="4101" max="4101" width="15.5703125" customWidth="1"/>
    <col min="4102" max="4102" width="12.5703125" customWidth="1"/>
    <col min="4103" max="4103" width="16.140625" customWidth="1"/>
    <col min="4104" max="4106" width="15.5703125" customWidth="1"/>
    <col min="4107" max="4107" width="13.85546875" customWidth="1"/>
    <col min="4108" max="4108" width="16" customWidth="1"/>
    <col min="4109" max="4109" width="12.5703125" customWidth="1"/>
    <col min="4110" max="4110" width="13.85546875" customWidth="1"/>
    <col min="4111" max="4111" width="19.28515625" customWidth="1"/>
    <col min="4112" max="4112" width="16" customWidth="1"/>
    <col min="4113" max="4113" width="12.28515625" customWidth="1"/>
    <col min="4114" max="4114" width="14" customWidth="1"/>
    <col min="4115" max="4115" width="16.140625" customWidth="1"/>
    <col min="4116" max="4116" width="12.7109375" customWidth="1"/>
    <col min="4117" max="4117" width="14.5703125" customWidth="1"/>
    <col min="4353" max="4353" width="2.42578125" customWidth="1"/>
    <col min="4354" max="4354" width="44.85546875" customWidth="1"/>
    <col min="4355" max="4355" width="15.28515625" customWidth="1"/>
    <col min="4356" max="4356" width="19.28515625" customWidth="1"/>
    <col min="4357" max="4357" width="15.5703125" customWidth="1"/>
    <col min="4358" max="4358" width="12.5703125" customWidth="1"/>
    <col min="4359" max="4359" width="16.140625" customWidth="1"/>
    <col min="4360" max="4362" width="15.5703125" customWidth="1"/>
    <col min="4363" max="4363" width="13.85546875" customWidth="1"/>
    <col min="4364" max="4364" width="16" customWidth="1"/>
    <col min="4365" max="4365" width="12.5703125" customWidth="1"/>
    <col min="4366" max="4366" width="13.85546875" customWidth="1"/>
    <col min="4367" max="4367" width="19.28515625" customWidth="1"/>
    <col min="4368" max="4368" width="16" customWidth="1"/>
    <col min="4369" max="4369" width="12.28515625" customWidth="1"/>
    <col min="4370" max="4370" width="14" customWidth="1"/>
    <col min="4371" max="4371" width="16.140625" customWidth="1"/>
    <col min="4372" max="4372" width="12.7109375" customWidth="1"/>
    <col min="4373" max="4373" width="14.5703125" customWidth="1"/>
    <col min="4609" max="4609" width="2.42578125" customWidth="1"/>
    <col min="4610" max="4610" width="44.85546875" customWidth="1"/>
    <col min="4611" max="4611" width="15.28515625" customWidth="1"/>
    <col min="4612" max="4612" width="19.28515625" customWidth="1"/>
    <col min="4613" max="4613" width="15.5703125" customWidth="1"/>
    <col min="4614" max="4614" width="12.5703125" customWidth="1"/>
    <col min="4615" max="4615" width="16.140625" customWidth="1"/>
    <col min="4616" max="4618" width="15.5703125" customWidth="1"/>
    <col min="4619" max="4619" width="13.85546875" customWidth="1"/>
    <col min="4620" max="4620" width="16" customWidth="1"/>
    <col min="4621" max="4621" width="12.5703125" customWidth="1"/>
    <col min="4622" max="4622" width="13.85546875" customWidth="1"/>
    <col min="4623" max="4623" width="19.28515625" customWidth="1"/>
    <col min="4624" max="4624" width="16" customWidth="1"/>
    <col min="4625" max="4625" width="12.28515625" customWidth="1"/>
    <col min="4626" max="4626" width="14" customWidth="1"/>
    <col min="4627" max="4627" width="16.140625" customWidth="1"/>
    <col min="4628" max="4628" width="12.7109375" customWidth="1"/>
    <col min="4629" max="4629" width="14.5703125" customWidth="1"/>
    <col min="4865" max="4865" width="2.42578125" customWidth="1"/>
    <col min="4866" max="4866" width="44.85546875" customWidth="1"/>
    <col min="4867" max="4867" width="15.28515625" customWidth="1"/>
    <col min="4868" max="4868" width="19.28515625" customWidth="1"/>
    <col min="4869" max="4869" width="15.5703125" customWidth="1"/>
    <col min="4870" max="4870" width="12.5703125" customWidth="1"/>
    <col min="4871" max="4871" width="16.140625" customWidth="1"/>
    <col min="4872" max="4874" width="15.5703125" customWidth="1"/>
    <col min="4875" max="4875" width="13.85546875" customWidth="1"/>
    <col min="4876" max="4876" width="16" customWidth="1"/>
    <col min="4877" max="4877" width="12.5703125" customWidth="1"/>
    <col min="4878" max="4878" width="13.85546875" customWidth="1"/>
    <col min="4879" max="4879" width="19.28515625" customWidth="1"/>
    <col min="4880" max="4880" width="16" customWidth="1"/>
    <col min="4881" max="4881" width="12.28515625" customWidth="1"/>
    <col min="4882" max="4882" width="14" customWidth="1"/>
    <col min="4883" max="4883" width="16.140625" customWidth="1"/>
    <col min="4884" max="4884" width="12.7109375" customWidth="1"/>
    <col min="4885" max="4885" width="14.5703125" customWidth="1"/>
    <col min="5121" max="5121" width="2.42578125" customWidth="1"/>
    <col min="5122" max="5122" width="44.85546875" customWidth="1"/>
    <col min="5123" max="5123" width="15.28515625" customWidth="1"/>
    <col min="5124" max="5124" width="19.28515625" customWidth="1"/>
    <col min="5125" max="5125" width="15.5703125" customWidth="1"/>
    <col min="5126" max="5126" width="12.5703125" customWidth="1"/>
    <col min="5127" max="5127" width="16.140625" customWidth="1"/>
    <col min="5128" max="5130" width="15.5703125" customWidth="1"/>
    <col min="5131" max="5131" width="13.85546875" customWidth="1"/>
    <col min="5132" max="5132" width="16" customWidth="1"/>
    <col min="5133" max="5133" width="12.5703125" customWidth="1"/>
    <col min="5134" max="5134" width="13.85546875" customWidth="1"/>
    <col min="5135" max="5135" width="19.28515625" customWidth="1"/>
    <col min="5136" max="5136" width="16" customWidth="1"/>
    <col min="5137" max="5137" width="12.28515625" customWidth="1"/>
    <col min="5138" max="5138" width="14" customWidth="1"/>
    <col min="5139" max="5139" width="16.140625" customWidth="1"/>
    <col min="5140" max="5140" width="12.7109375" customWidth="1"/>
    <col min="5141" max="5141" width="14.5703125" customWidth="1"/>
    <col min="5377" max="5377" width="2.42578125" customWidth="1"/>
    <col min="5378" max="5378" width="44.85546875" customWidth="1"/>
    <col min="5379" max="5379" width="15.28515625" customWidth="1"/>
    <col min="5380" max="5380" width="19.28515625" customWidth="1"/>
    <col min="5381" max="5381" width="15.5703125" customWidth="1"/>
    <col min="5382" max="5382" width="12.5703125" customWidth="1"/>
    <col min="5383" max="5383" width="16.140625" customWidth="1"/>
    <col min="5384" max="5386" width="15.5703125" customWidth="1"/>
    <col min="5387" max="5387" width="13.85546875" customWidth="1"/>
    <col min="5388" max="5388" width="16" customWidth="1"/>
    <col min="5389" max="5389" width="12.5703125" customWidth="1"/>
    <col min="5390" max="5390" width="13.85546875" customWidth="1"/>
    <col min="5391" max="5391" width="19.28515625" customWidth="1"/>
    <col min="5392" max="5392" width="16" customWidth="1"/>
    <col min="5393" max="5393" width="12.28515625" customWidth="1"/>
    <col min="5394" max="5394" width="14" customWidth="1"/>
    <col min="5395" max="5395" width="16.140625" customWidth="1"/>
    <col min="5396" max="5396" width="12.7109375" customWidth="1"/>
    <col min="5397" max="5397" width="14.5703125" customWidth="1"/>
    <col min="5633" max="5633" width="2.42578125" customWidth="1"/>
    <col min="5634" max="5634" width="44.85546875" customWidth="1"/>
    <col min="5635" max="5635" width="15.28515625" customWidth="1"/>
    <col min="5636" max="5636" width="19.28515625" customWidth="1"/>
    <col min="5637" max="5637" width="15.5703125" customWidth="1"/>
    <col min="5638" max="5638" width="12.5703125" customWidth="1"/>
    <col min="5639" max="5639" width="16.140625" customWidth="1"/>
    <col min="5640" max="5642" width="15.5703125" customWidth="1"/>
    <col min="5643" max="5643" width="13.85546875" customWidth="1"/>
    <col min="5644" max="5644" width="16" customWidth="1"/>
    <col min="5645" max="5645" width="12.5703125" customWidth="1"/>
    <col min="5646" max="5646" width="13.85546875" customWidth="1"/>
    <col min="5647" max="5647" width="19.28515625" customWidth="1"/>
    <col min="5648" max="5648" width="16" customWidth="1"/>
    <col min="5649" max="5649" width="12.28515625" customWidth="1"/>
    <col min="5650" max="5650" width="14" customWidth="1"/>
    <col min="5651" max="5651" width="16.140625" customWidth="1"/>
    <col min="5652" max="5652" width="12.7109375" customWidth="1"/>
    <col min="5653" max="5653" width="14.5703125" customWidth="1"/>
    <col min="5889" max="5889" width="2.42578125" customWidth="1"/>
    <col min="5890" max="5890" width="44.85546875" customWidth="1"/>
    <col min="5891" max="5891" width="15.28515625" customWidth="1"/>
    <col min="5892" max="5892" width="19.28515625" customWidth="1"/>
    <col min="5893" max="5893" width="15.5703125" customWidth="1"/>
    <col min="5894" max="5894" width="12.5703125" customWidth="1"/>
    <col min="5895" max="5895" width="16.140625" customWidth="1"/>
    <col min="5896" max="5898" width="15.5703125" customWidth="1"/>
    <col min="5899" max="5899" width="13.85546875" customWidth="1"/>
    <col min="5900" max="5900" width="16" customWidth="1"/>
    <col min="5901" max="5901" width="12.5703125" customWidth="1"/>
    <col min="5902" max="5902" width="13.85546875" customWidth="1"/>
    <col min="5903" max="5903" width="19.28515625" customWidth="1"/>
    <col min="5904" max="5904" width="16" customWidth="1"/>
    <col min="5905" max="5905" width="12.28515625" customWidth="1"/>
    <col min="5906" max="5906" width="14" customWidth="1"/>
    <col min="5907" max="5907" width="16.140625" customWidth="1"/>
    <col min="5908" max="5908" width="12.7109375" customWidth="1"/>
    <col min="5909" max="5909" width="14.5703125" customWidth="1"/>
    <col min="6145" max="6145" width="2.42578125" customWidth="1"/>
    <col min="6146" max="6146" width="44.85546875" customWidth="1"/>
    <col min="6147" max="6147" width="15.28515625" customWidth="1"/>
    <col min="6148" max="6148" width="19.28515625" customWidth="1"/>
    <col min="6149" max="6149" width="15.5703125" customWidth="1"/>
    <col min="6150" max="6150" width="12.5703125" customWidth="1"/>
    <col min="6151" max="6151" width="16.140625" customWidth="1"/>
    <col min="6152" max="6154" width="15.5703125" customWidth="1"/>
    <col min="6155" max="6155" width="13.85546875" customWidth="1"/>
    <col min="6156" max="6156" width="16" customWidth="1"/>
    <col min="6157" max="6157" width="12.5703125" customWidth="1"/>
    <col min="6158" max="6158" width="13.85546875" customWidth="1"/>
    <col min="6159" max="6159" width="19.28515625" customWidth="1"/>
    <col min="6160" max="6160" width="16" customWidth="1"/>
    <col min="6161" max="6161" width="12.28515625" customWidth="1"/>
    <col min="6162" max="6162" width="14" customWidth="1"/>
    <col min="6163" max="6163" width="16.140625" customWidth="1"/>
    <col min="6164" max="6164" width="12.7109375" customWidth="1"/>
    <col min="6165" max="6165" width="14.5703125" customWidth="1"/>
    <col min="6401" max="6401" width="2.42578125" customWidth="1"/>
    <col min="6402" max="6402" width="44.85546875" customWidth="1"/>
    <col min="6403" max="6403" width="15.28515625" customWidth="1"/>
    <col min="6404" max="6404" width="19.28515625" customWidth="1"/>
    <col min="6405" max="6405" width="15.5703125" customWidth="1"/>
    <col min="6406" max="6406" width="12.5703125" customWidth="1"/>
    <col min="6407" max="6407" width="16.140625" customWidth="1"/>
    <col min="6408" max="6410" width="15.5703125" customWidth="1"/>
    <col min="6411" max="6411" width="13.85546875" customWidth="1"/>
    <col min="6412" max="6412" width="16" customWidth="1"/>
    <col min="6413" max="6413" width="12.5703125" customWidth="1"/>
    <col min="6414" max="6414" width="13.85546875" customWidth="1"/>
    <col min="6415" max="6415" width="19.28515625" customWidth="1"/>
    <col min="6416" max="6416" width="16" customWidth="1"/>
    <col min="6417" max="6417" width="12.28515625" customWidth="1"/>
    <col min="6418" max="6418" width="14" customWidth="1"/>
    <col min="6419" max="6419" width="16.140625" customWidth="1"/>
    <col min="6420" max="6420" width="12.7109375" customWidth="1"/>
    <col min="6421" max="6421" width="14.5703125" customWidth="1"/>
    <col min="6657" max="6657" width="2.42578125" customWidth="1"/>
    <col min="6658" max="6658" width="44.85546875" customWidth="1"/>
    <col min="6659" max="6659" width="15.28515625" customWidth="1"/>
    <col min="6660" max="6660" width="19.28515625" customWidth="1"/>
    <col min="6661" max="6661" width="15.5703125" customWidth="1"/>
    <col min="6662" max="6662" width="12.5703125" customWidth="1"/>
    <col min="6663" max="6663" width="16.140625" customWidth="1"/>
    <col min="6664" max="6666" width="15.5703125" customWidth="1"/>
    <col min="6667" max="6667" width="13.85546875" customWidth="1"/>
    <col min="6668" max="6668" width="16" customWidth="1"/>
    <col min="6669" max="6669" width="12.5703125" customWidth="1"/>
    <col min="6670" max="6670" width="13.85546875" customWidth="1"/>
    <col min="6671" max="6671" width="19.28515625" customWidth="1"/>
    <col min="6672" max="6672" width="16" customWidth="1"/>
    <col min="6673" max="6673" width="12.28515625" customWidth="1"/>
    <col min="6674" max="6674" width="14" customWidth="1"/>
    <col min="6675" max="6675" width="16.140625" customWidth="1"/>
    <col min="6676" max="6676" width="12.7109375" customWidth="1"/>
    <col min="6677" max="6677" width="14.5703125" customWidth="1"/>
    <col min="6913" max="6913" width="2.42578125" customWidth="1"/>
    <col min="6914" max="6914" width="44.85546875" customWidth="1"/>
    <col min="6915" max="6915" width="15.28515625" customWidth="1"/>
    <col min="6916" max="6916" width="19.28515625" customWidth="1"/>
    <col min="6917" max="6917" width="15.5703125" customWidth="1"/>
    <col min="6918" max="6918" width="12.5703125" customWidth="1"/>
    <col min="6919" max="6919" width="16.140625" customWidth="1"/>
    <col min="6920" max="6922" width="15.5703125" customWidth="1"/>
    <col min="6923" max="6923" width="13.85546875" customWidth="1"/>
    <col min="6924" max="6924" width="16" customWidth="1"/>
    <col min="6925" max="6925" width="12.5703125" customWidth="1"/>
    <col min="6926" max="6926" width="13.85546875" customWidth="1"/>
    <col min="6927" max="6927" width="19.28515625" customWidth="1"/>
    <col min="6928" max="6928" width="16" customWidth="1"/>
    <col min="6929" max="6929" width="12.28515625" customWidth="1"/>
    <col min="6930" max="6930" width="14" customWidth="1"/>
    <col min="6931" max="6931" width="16.140625" customWidth="1"/>
    <col min="6932" max="6932" width="12.7109375" customWidth="1"/>
    <col min="6933" max="6933" width="14.5703125" customWidth="1"/>
    <col min="7169" max="7169" width="2.42578125" customWidth="1"/>
    <col min="7170" max="7170" width="44.85546875" customWidth="1"/>
    <col min="7171" max="7171" width="15.28515625" customWidth="1"/>
    <col min="7172" max="7172" width="19.28515625" customWidth="1"/>
    <col min="7173" max="7173" width="15.5703125" customWidth="1"/>
    <col min="7174" max="7174" width="12.5703125" customWidth="1"/>
    <col min="7175" max="7175" width="16.140625" customWidth="1"/>
    <col min="7176" max="7178" width="15.5703125" customWidth="1"/>
    <col min="7179" max="7179" width="13.85546875" customWidth="1"/>
    <col min="7180" max="7180" width="16" customWidth="1"/>
    <col min="7181" max="7181" width="12.5703125" customWidth="1"/>
    <col min="7182" max="7182" width="13.85546875" customWidth="1"/>
    <col min="7183" max="7183" width="19.28515625" customWidth="1"/>
    <col min="7184" max="7184" width="16" customWidth="1"/>
    <col min="7185" max="7185" width="12.28515625" customWidth="1"/>
    <col min="7186" max="7186" width="14" customWidth="1"/>
    <col min="7187" max="7187" width="16.140625" customWidth="1"/>
    <col min="7188" max="7188" width="12.7109375" customWidth="1"/>
    <col min="7189" max="7189" width="14.5703125" customWidth="1"/>
    <col min="7425" max="7425" width="2.42578125" customWidth="1"/>
    <col min="7426" max="7426" width="44.85546875" customWidth="1"/>
    <col min="7427" max="7427" width="15.28515625" customWidth="1"/>
    <col min="7428" max="7428" width="19.28515625" customWidth="1"/>
    <col min="7429" max="7429" width="15.5703125" customWidth="1"/>
    <col min="7430" max="7430" width="12.5703125" customWidth="1"/>
    <col min="7431" max="7431" width="16.140625" customWidth="1"/>
    <col min="7432" max="7434" width="15.5703125" customWidth="1"/>
    <col min="7435" max="7435" width="13.85546875" customWidth="1"/>
    <col min="7436" max="7436" width="16" customWidth="1"/>
    <col min="7437" max="7437" width="12.5703125" customWidth="1"/>
    <col min="7438" max="7438" width="13.85546875" customWidth="1"/>
    <col min="7439" max="7439" width="19.28515625" customWidth="1"/>
    <col min="7440" max="7440" width="16" customWidth="1"/>
    <col min="7441" max="7441" width="12.28515625" customWidth="1"/>
    <col min="7442" max="7442" width="14" customWidth="1"/>
    <col min="7443" max="7443" width="16.140625" customWidth="1"/>
    <col min="7444" max="7444" width="12.7109375" customWidth="1"/>
    <col min="7445" max="7445" width="14.5703125" customWidth="1"/>
    <col min="7681" max="7681" width="2.42578125" customWidth="1"/>
    <col min="7682" max="7682" width="44.85546875" customWidth="1"/>
    <col min="7683" max="7683" width="15.28515625" customWidth="1"/>
    <col min="7684" max="7684" width="19.28515625" customWidth="1"/>
    <col min="7685" max="7685" width="15.5703125" customWidth="1"/>
    <col min="7686" max="7686" width="12.5703125" customWidth="1"/>
    <col min="7687" max="7687" width="16.140625" customWidth="1"/>
    <col min="7688" max="7690" width="15.5703125" customWidth="1"/>
    <col min="7691" max="7691" width="13.85546875" customWidth="1"/>
    <col min="7692" max="7692" width="16" customWidth="1"/>
    <col min="7693" max="7693" width="12.5703125" customWidth="1"/>
    <col min="7694" max="7694" width="13.85546875" customWidth="1"/>
    <col min="7695" max="7695" width="19.28515625" customWidth="1"/>
    <col min="7696" max="7696" width="16" customWidth="1"/>
    <col min="7697" max="7697" width="12.28515625" customWidth="1"/>
    <col min="7698" max="7698" width="14" customWidth="1"/>
    <col min="7699" max="7699" width="16.140625" customWidth="1"/>
    <col min="7700" max="7700" width="12.7109375" customWidth="1"/>
    <col min="7701" max="7701" width="14.5703125" customWidth="1"/>
    <col min="7937" max="7937" width="2.42578125" customWidth="1"/>
    <col min="7938" max="7938" width="44.85546875" customWidth="1"/>
    <col min="7939" max="7939" width="15.28515625" customWidth="1"/>
    <col min="7940" max="7940" width="19.28515625" customWidth="1"/>
    <col min="7941" max="7941" width="15.5703125" customWidth="1"/>
    <col min="7942" max="7942" width="12.5703125" customWidth="1"/>
    <col min="7943" max="7943" width="16.140625" customWidth="1"/>
    <col min="7944" max="7946" width="15.5703125" customWidth="1"/>
    <col min="7947" max="7947" width="13.85546875" customWidth="1"/>
    <col min="7948" max="7948" width="16" customWidth="1"/>
    <col min="7949" max="7949" width="12.5703125" customWidth="1"/>
    <col min="7950" max="7950" width="13.85546875" customWidth="1"/>
    <col min="7951" max="7951" width="19.28515625" customWidth="1"/>
    <col min="7952" max="7952" width="16" customWidth="1"/>
    <col min="7953" max="7953" width="12.28515625" customWidth="1"/>
    <col min="7954" max="7954" width="14" customWidth="1"/>
    <col min="7955" max="7955" width="16.140625" customWidth="1"/>
    <col min="7956" max="7956" width="12.7109375" customWidth="1"/>
    <col min="7957" max="7957" width="14.5703125" customWidth="1"/>
    <col min="8193" max="8193" width="2.42578125" customWidth="1"/>
    <col min="8194" max="8194" width="44.85546875" customWidth="1"/>
    <col min="8195" max="8195" width="15.28515625" customWidth="1"/>
    <col min="8196" max="8196" width="19.28515625" customWidth="1"/>
    <col min="8197" max="8197" width="15.5703125" customWidth="1"/>
    <col min="8198" max="8198" width="12.5703125" customWidth="1"/>
    <col min="8199" max="8199" width="16.140625" customWidth="1"/>
    <col min="8200" max="8202" width="15.5703125" customWidth="1"/>
    <col min="8203" max="8203" width="13.85546875" customWidth="1"/>
    <col min="8204" max="8204" width="16" customWidth="1"/>
    <col min="8205" max="8205" width="12.5703125" customWidth="1"/>
    <col min="8206" max="8206" width="13.85546875" customWidth="1"/>
    <col min="8207" max="8207" width="19.28515625" customWidth="1"/>
    <col min="8208" max="8208" width="16" customWidth="1"/>
    <col min="8209" max="8209" width="12.28515625" customWidth="1"/>
    <col min="8210" max="8210" width="14" customWidth="1"/>
    <col min="8211" max="8211" width="16.140625" customWidth="1"/>
    <col min="8212" max="8212" width="12.7109375" customWidth="1"/>
    <col min="8213" max="8213" width="14.5703125" customWidth="1"/>
    <col min="8449" max="8449" width="2.42578125" customWidth="1"/>
    <col min="8450" max="8450" width="44.85546875" customWidth="1"/>
    <col min="8451" max="8451" width="15.28515625" customWidth="1"/>
    <col min="8452" max="8452" width="19.28515625" customWidth="1"/>
    <col min="8453" max="8453" width="15.5703125" customWidth="1"/>
    <col min="8454" max="8454" width="12.5703125" customWidth="1"/>
    <col min="8455" max="8455" width="16.140625" customWidth="1"/>
    <col min="8456" max="8458" width="15.5703125" customWidth="1"/>
    <col min="8459" max="8459" width="13.85546875" customWidth="1"/>
    <col min="8460" max="8460" width="16" customWidth="1"/>
    <col min="8461" max="8461" width="12.5703125" customWidth="1"/>
    <col min="8462" max="8462" width="13.85546875" customWidth="1"/>
    <col min="8463" max="8463" width="19.28515625" customWidth="1"/>
    <col min="8464" max="8464" width="16" customWidth="1"/>
    <col min="8465" max="8465" width="12.28515625" customWidth="1"/>
    <col min="8466" max="8466" width="14" customWidth="1"/>
    <col min="8467" max="8467" width="16.140625" customWidth="1"/>
    <col min="8468" max="8468" width="12.7109375" customWidth="1"/>
    <col min="8469" max="8469" width="14.5703125" customWidth="1"/>
    <col min="8705" max="8705" width="2.42578125" customWidth="1"/>
    <col min="8706" max="8706" width="44.85546875" customWidth="1"/>
    <col min="8707" max="8707" width="15.28515625" customWidth="1"/>
    <col min="8708" max="8708" width="19.28515625" customWidth="1"/>
    <col min="8709" max="8709" width="15.5703125" customWidth="1"/>
    <col min="8710" max="8710" width="12.5703125" customWidth="1"/>
    <col min="8711" max="8711" width="16.140625" customWidth="1"/>
    <col min="8712" max="8714" width="15.5703125" customWidth="1"/>
    <col min="8715" max="8715" width="13.85546875" customWidth="1"/>
    <col min="8716" max="8716" width="16" customWidth="1"/>
    <col min="8717" max="8717" width="12.5703125" customWidth="1"/>
    <col min="8718" max="8718" width="13.85546875" customWidth="1"/>
    <col min="8719" max="8719" width="19.28515625" customWidth="1"/>
    <col min="8720" max="8720" width="16" customWidth="1"/>
    <col min="8721" max="8721" width="12.28515625" customWidth="1"/>
    <col min="8722" max="8722" width="14" customWidth="1"/>
    <col min="8723" max="8723" width="16.140625" customWidth="1"/>
    <col min="8724" max="8724" width="12.7109375" customWidth="1"/>
    <col min="8725" max="8725" width="14.5703125" customWidth="1"/>
    <col min="8961" max="8961" width="2.42578125" customWidth="1"/>
    <col min="8962" max="8962" width="44.85546875" customWidth="1"/>
    <col min="8963" max="8963" width="15.28515625" customWidth="1"/>
    <col min="8964" max="8964" width="19.28515625" customWidth="1"/>
    <col min="8965" max="8965" width="15.5703125" customWidth="1"/>
    <col min="8966" max="8966" width="12.5703125" customWidth="1"/>
    <col min="8967" max="8967" width="16.140625" customWidth="1"/>
    <col min="8968" max="8970" width="15.5703125" customWidth="1"/>
    <col min="8971" max="8971" width="13.85546875" customWidth="1"/>
    <col min="8972" max="8972" width="16" customWidth="1"/>
    <col min="8973" max="8973" width="12.5703125" customWidth="1"/>
    <col min="8974" max="8974" width="13.85546875" customWidth="1"/>
    <col min="8975" max="8975" width="19.28515625" customWidth="1"/>
    <col min="8976" max="8976" width="16" customWidth="1"/>
    <col min="8977" max="8977" width="12.28515625" customWidth="1"/>
    <col min="8978" max="8978" width="14" customWidth="1"/>
    <col min="8979" max="8979" width="16.140625" customWidth="1"/>
    <col min="8980" max="8980" width="12.7109375" customWidth="1"/>
    <col min="8981" max="8981" width="14.5703125" customWidth="1"/>
    <col min="9217" max="9217" width="2.42578125" customWidth="1"/>
    <col min="9218" max="9218" width="44.85546875" customWidth="1"/>
    <col min="9219" max="9219" width="15.28515625" customWidth="1"/>
    <col min="9220" max="9220" width="19.28515625" customWidth="1"/>
    <col min="9221" max="9221" width="15.5703125" customWidth="1"/>
    <col min="9222" max="9222" width="12.5703125" customWidth="1"/>
    <col min="9223" max="9223" width="16.140625" customWidth="1"/>
    <col min="9224" max="9226" width="15.5703125" customWidth="1"/>
    <col min="9227" max="9227" width="13.85546875" customWidth="1"/>
    <col min="9228" max="9228" width="16" customWidth="1"/>
    <col min="9229" max="9229" width="12.5703125" customWidth="1"/>
    <col min="9230" max="9230" width="13.85546875" customWidth="1"/>
    <col min="9231" max="9231" width="19.28515625" customWidth="1"/>
    <col min="9232" max="9232" width="16" customWidth="1"/>
    <col min="9233" max="9233" width="12.28515625" customWidth="1"/>
    <col min="9234" max="9234" width="14" customWidth="1"/>
    <col min="9235" max="9235" width="16.140625" customWidth="1"/>
    <col min="9236" max="9236" width="12.7109375" customWidth="1"/>
    <col min="9237" max="9237" width="14.5703125" customWidth="1"/>
    <col min="9473" max="9473" width="2.42578125" customWidth="1"/>
    <col min="9474" max="9474" width="44.85546875" customWidth="1"/>
    <col min="9475" max="9475" width="15.28515625" customWidth="1"/>
    <col min="9476" max="9476" width="19.28515625" customWidth="1"/>
    <col min="9477" max="9477" width="15.5703125" customWidth="1"/>
    <col min="9478" max="9478" width="12.5703125" customWidth="1"/>
    <col min="9479" max="9479" width="16.140625" customWidth="1"/>
    <col min="9480" max="9482" width="15.5703125" customWidth="1"/>
    <col min="9483" max="9483" width="13.85546875" customWidth="1"/>
    <col min="9484" max="9484" width="16" customWidth="1"/>
    <col min="9485" max="9485" width="12.5703125" customWidth="1"/>
    <col min="9486" max="9486" width="13.85546875" customWidth="1"/>
    <col min="9487" max="9487" width="19.28515625" customWidth="1"/>
    <col min="9488" max="9488" width="16" customWidth="1"/>
    <col min="9489" max="9489" width="12.28515625" customWidth="1"/>
    <col min="9490" max="9490" width="14" customWidth="1"/>
    <col min="9491" max="9491" width="16.140625" customWidth="1"/>
    <col min="9492" max="9492" width="12.7109375" customWidth="1"/>
    <col min="9493" max="9493" width="14.5703125" customWidth="1"/>
    <col min="9729" max="9729" width="2.42578125" customWidth="1"/>
    <col min="9730" max="9730" width="44.85546875" customWidth="1"/>
    <col min="9731" max="9731" width="15.28515625" customWidth="1"/>
    <col min="9732" max="9732" width="19.28515625" customWidth="1"/>
    <col min="9733" max="9733" width="15.5703125" customWidth="1"/>
    <col min="9734" max="9734" width="12.5703125" customWidth="1"/>
    <col min="9735" max="9735" width="16.140625" customWidth="1"/>
    <col min="9736" max="9738" width="15.5703125" customWidth="1"/>
    <col min="9739" max="9739" width="13.85546875" customWidth="1"/>
    <col min="9740" max="9740" width="16" customWidth="1"/>
    <col min="9741" max="9741" width="12.5703125" customWidth="1"/>
    <col min="9742" max="9742" width="13.85546875" customWidth="1"/>
    <col min="9743" max="9743" width="19.28515625" customWidth="1"/>
    <col min="9744" max="9744" width="16" customWidth="1"/>
    <col min="9745" max="9745" width="12.28515625" customWidth="1"/>
    <col min="9746" max="9746" width="14" customWidth="1"/>
    <col min="9747" max="9747" width="16.140625" customWidth="1"/>
    <col min="9748" max="9748" width="12.7109375" customWidth="1"/>
    <col min="9749" max="9749" width="14.5703125" customWidth="1"/>
    <col min="9985" max="9985" width="2.42578125" customWidth="1"/>
    <col min="9986" max="9986" width="44.85546875" customWidth="1"/>
    <col min="9987" max="9987" width="15.28515625" customWidth="1"/>
    <col min="9988" max="9988" width="19.28515625" customWidth="1"/>
    <col min="9989" max="9989" width="15.5703125" customWidth="1"/>
    <col min="9990" max="9990" width="12.5703125" customWidth="1"/>
    <col min="9991" max="9991" width="16.140625" customWidth="1"/>
    <col min="9992" max="9994" width="15.5703125" customWidth="1"/>
    <col min="9995" max="9995" width="13.85546875" customWidth="1"/>
    <col min="9996" max="9996" width="16" customWidth="1"/>
    <col min="9997" max="9997" width="12.5703125" customWidth="1"/>
    <col min="9998" max="9998" width="13.85546875" customWidth="1"/>
    <col min="9999" max="9999" width="19.28515625" customWidth="1"/>
    <col min="10000" max="10000" width="16" customWidth="1"/>
    <col min="10001" max="10001" width="12.28515625" customWidth="1"/>
    <col min="10002" max="10002" width="14" customWidth="1"/>
    <col min="10003" max="10003" width="16.140625" customWidth="1"/>
    <col min="10004" max="10004" width="12.7109375" customWidth="1"/>
    <col min="10005" max="10005" width="14.5703125" customWidth="1"/>
    <col min="10241" max="10241" width="2.42578125" customWidth="1"/>
    <col min="10242" max="10242" width="44.85546875" customWidth="1"/>
    <col min="10243" max="10243" width="15.28515625" customWidth="1"/>
    <col min="10244" max="10244" width="19.28515625" customWidth="1"/>
    <col min="10245" max="10245" width="15.5703125" customWidth="1"/>
    <col min="10246" max="10246" width="12.5703125" customWidth="1"/>
    <col min="10247" max="10247" width="16.140625" customWidth="1"/>
    <col min="10248" max="10250" width="15.5703125" customWidth="1"/>
    <col min="10251" max="10251" width="13.85546875" customWidth="1"/>
    <col min="10252" max="10252" width="16" customWidth="1"/>
    <col min="10253" max="10253" width="12.5703125" customWidth="1"/>
    <col min="10254" max="10254" width="13.85546875" customWidth="1"/>
    <col min="10255" max="10255" width="19.28515625" customWidth="1"/>
    <col min="10256" max="10256" width="16" customWidth="1"/>
    <col min="10257" max="10257" width="12.28515625" customWidth="1"/>
    <col min="10258" max="10258" width="14" customWidth="1"/>
    <col min="10259" max="10259" width="16.140625" customWidth="1"/>
    <col min="10260" max="10260" width="12.7109375" customWidth="1"/>
    <col min="10261" max="10261" width="14.5703125" customWidth="1"/>
    <col min="10497" max="10497" width="2.42578125" customWidth="1"/>
    <col min="10498" max="10498" width="44.85546875" customWidth="1"/>
    <col min="10499" max="10499" width="15.28515625" customWidth="1"/>
    <col min="10500" max="10500" width="19.28515625" customWidth="1"/>
    <col min="10501" max="10501" width="15.5703125" customWidth="1"/>
    <col min="10502" max="10502" width="12.5703125" customWidth="1"/>
    <col min="10503" max="10503" width="16.140625" customWidth="1"/>
    <col min="10504" max="10506" width="15.5703125" customWidth="1"/>
    <col min="10507" max="10507" width="13.85546875" customWidth="1"/>
    <col min="10508" max="10508" width="16" customWidth="1"/>
    <col min="10509" max="10509" width="12.5703125" customWidth="1"/>
    <col min="10510" max="10510" width="13.85546875" customWidth="1"/>
    <col min="10511" max="10511" width="19.28515625" customWidth="1"/>
    <col min="10512" max="10512" width="16" customWidth="1"/>
    <col min="10513" max="10513" width="12.28515625" customWidth="1"/>
    <col min="10514" max="10514" width="14" customWidth="1"/>
    <col min="10515" max="10515" width="16.140625" customWidth="1"/>
    <col min="10516" max="10516" width="12.7109375" customWidth="1"/>
    <col min="10517" max="10517" width="14.5703125" customWidth="1"/>
    <col min="10753" max="10753" width="2.42578125" customWidth="1"/>
    <col min="10754" max="10754" width="44.85546875" customWidth="1"/>
    <col min="10755" max="10755" width="15.28515625" customWidth="1"/>
    <col min="10756" max="10756" width="19.28515625" customWidth="1"/>
    <col min="10757" max="10757" width="15.5703125" customWidth="1"/>
    <col min="10758" max="10758" width="12.5703125" customWidth="1"/>
    <col min="10759" max="10759" width="16.140625" customWidth="1"/>
    <col min="10760" max="10762" width="15.5703125" customWidth="1"/>
    <col min="10763" max="10763" width="13.85546875" customWidth="1"/>
    <col min="10764" max="10764" width="16" customWidth="1"/>
    <col min="10765" max="10765" width="12.5703125" customWidth="1"/>
    <col min="10766" max="10766" width="13.85546875" customWidth="1"/>
    <col min="10767" max="10767" width="19.28515625" customWidth="1"/>
    <col min="10768" max="10768" width="16" customWidth="1"/>
    <col min="10769" max="10769" width="12.28515625" customWidth="1"/>
    <col min="10770" max="10770" width="14" customWidth="1"/>
    <col min="10771" max="10771" width="16.140625" customWidth="1"/>
    <col min="10772" max="10772" width="12.7109375" customWidth="1"/>
    <col min="10773" max="10773" width="14.5703125" customWidth="1"/>
    <col min="11009" max="11009" width="2.42578125" customWidth="1"/>
    <col min="11010" max="11010" width="44.85546875" customWidth="1"/>
    <col min="11011" max="11011" width="15.28515625" customWidth="1"/>
    <col min="11012" max="11012" width="19.28515625" customWidth="1"/>
    <col min="11013" max="11013" width="15.5703125" customWidth="1"/>
    <col min="11014" max="11014" width="12.5703125" customWidth="1"/>
    <col min="11015" max="11015" width="16.140625" customWidth="1"/>
    <col min="11016" max="11018" width="15.5703125" customWidth="1"/>
    <col min="11019" max="11019" width="13.85546875" customWidth="1"/>
    <col min="11020" max="11020" width="16" customWidth="1"/>
    <col min="11021" max="11021" width="12.5703125" customWidth="1"/>
    <col min="11022" max="11022" width="13.85546875" customWidth="1"/>
    <col min="11023" max="11023" width="19.28515625" customWidth="1"/>
    <col min="11024" max="11024" width="16" customWidth="1"/>
    <col min="11025" max="11025" width="12.28515625" customWidth="1"/>
    <col min="11026" max="11026" width="14" customWidth="1"/>
    <col min="11027" max="11027" width="16.140625" customWidth="1"/>
    <col min="11028" max="11028" width="12.7109375" customWidth="1"/>
    <col min="11029" max="11029" width="14.5703125" customWidth="1"/>
    <col min="11265" max="11265" width="2.42578125" customWidth="1"/>
    <col min="11266" max="11266" width="44.85546875" customWidth="1"/>
    <col min="11267" max="11267" width="15.28515625" customWidth="1"/>
    <col min="11268" max="11268" width="19.28515625" customWidth="1"/>
    <col min="11269" max="11269" width="15.5703125" customWidth="1"/>
    <col min="11270" max="11270" width="12.5703125" customWidth="1"/>
    <col min="11271" max="11271" width="16.140625" customWidth="1"/>
    <col min="11272" max="11274" width="15.5703125" customWidth="1"/>
    <col min="11275" max="11275" width="13.85546875" customWidth="1"/>
    <col min="11276" max="11276" width="16" customWidth="1"/>
    <col min="11277" max="11277" width="12.5703125" customWidth="1"/>
    <col min="11278" max="11278" width="13.85546875" customWidth="1"/>
    <col min="11279" max="11279" width="19.28515625" customWidth="1"/>
    <col min="11280" max="11280" width="16" customWidth="1"/>
    <col min="11281" max="11281" width="12.28515625" customWidth="1"/>
    <col min="11282" max="11282" width="14" customWidth="1"/>
    <col min="11283" max="11283" width="16.140625" customWidth="1"/>
    <col min="11284" max="11284" width="12.7109375" customWidth="1"/>
    <col min="11285" max="11285" width="14.5703125" customWidth="1"/>
    <col min="11521" max="11521" width="2.42578125" customWidth="1"/>
    <col min="11522" max="11522" width="44.85546875" customWidth="1"/>
    <col min="11523" max="11523" width="15.28515625" customWidth="1"/>
    <col min="11524" max="11524" width="19.28515625" customWidth="1"/>
    <col min="11525" max="11525" width="15.5703125" customWidth="1"/>
    <col min="11526" max="11526" width="12.5703125" customWidth="1"/>
    <col min="11527" max="11527" width="16.140625" customWidth="1"/>
    <col min="11528" max="11530" width="15.5703125" customWidth="1"/>
    <col min="11531" max="11531" width="13.85546875" customWidth="1"/>
    <col min="11532" max="11532" width="16" customWidth="1"/>
    <col min="11533" max="11533" width="12.5703125" customWidth="1"/>
    <col min="11534" max="11534" width="13.85546875" customWidth="1"/>
    <col min="11535" max="11535" width="19.28515625" customWidth="1"/>
    <col min="11536" max="11536" width="16" customWidth="1"/>
    <col min="11537" max="11537" width="12.28515625" customWidth="1"/>
    <col min="11538" max="11538" width="14" customWidth="1"/>
    <col min="11539" max="11539" width="16.140625" customWidth="1"/>
    <col min="11540" max="11540" width="12.7109375" customWidth="1"/>
    <col min="11541" max="11541" width="14.5703125" customWidth="1"/>
    <col min="11777" max="11777" width="2.42578125" customWidth="1"/>
    <col min="11778" max="11778" width="44.85546875" customWidth="1"/>
    <col min="11779" max="11779" width="15.28515625" customWidth="1"/>
    <col min="11780" max="11780" width="19.28515625" customWidth="1"/>
    <col min="11781" max="11781" width="15.5703125" customWidth="1"/>
    <col min="11782" max="11782" width="12.5703125" customWidth="1"/>
    <col min="11783" max="11783" width="16.140625" customWidth="1"/>
    <col min="11784" max="11786" width="15.5703125" customWidth="1"/>
    <col min="11787" max="11787" width="13.85546875" customWidth="1"/>
    <col min="11788" max="11788" width="16" customWidth="1"/>
    <col min="11789" max="11789" width="12.5703125" customWidth="1"/>
    <col min="11790" max="11790" width="13.85546875" customWidth="1"/>
    <col min="11791" max="11791" width="19.28515625" customWidth="1"/>
    <col min="11792" max="11792" width="16" customWidth="1"/>
    <col min="11793" max="11793" width="12.28515625" customWidth="1"/>
    <col min="11794" max="11794" width="14" customWidth="1"/>
    <col min="11795" max="11795" width="16.140625" customWidth="1"/>
    <col min="11796" max="11796" width="12.7109375" customWidth="1"/>
    <col min="11797" max="11797" width="14.5703125" customWidth="1"/>
    <col min="12033" max="12033" width="2.42578125" customWidth="1"/>
    <col min="12034" max="12034" width="44.85546875" customWidth="1"/>
    <col min="12035" max="12035" width="15.28515625" customWidth="1"/>
    <col min="12036" max="12036" width="19.28515625" customWidth="1"/>
    <col min="12037" max="12037" width="15.5703125" customWidth="1"/>
    <col min="12038" max="12038" width="12.5703125" customWidth="1"/>
    <col min="12039" max="12039" width="16.140625" customWidth="1"/>
    <col min="12040" max="12042" width="15.5703125" customWidth="1"/>
    <col min="12043" max="12043" width="13.85546875" customWidth="1"/>
    <col min="12044" max="12044" width="16" customWidth="1"/>
    <col min="12045" max="12045" width="12.5703125" customWidth="1"/>
    <col min="12046" max="12046" width="13.85546875" customWidth="1"/>
    <col min="12047" max="12047" width="19.28515625" customWidth="1"/>
    <col min="12048" max="12048" width="16" customWidth="1"/>
    <col min="12049" max="12049" width="12.28515625" customWidth="1"/>
    <col min="12050" max="12050" width="14" customWidth="1"/>
    <col min="12051" max="12051" width="16.140625" customWidth="1"/>
    <col min="12052" max="12052" width="12.7109375" customWidth="1"/>
    <col min="12053" max="12053" width="14.5703125" customWidth="1"/>
    <col min="12289" max="12289" width="2.42578125" customWidth="1"/>
    <col min="12290" max="12290" width="44.85546875" customWidth="1"/>
    <col min="12291" max="12291" width="15.28515625" customWidth="1"/>
    <col min="12292" max="12292" width="19.28515625" customWidth="1"/>
    <col min="12293" max="12293" width="15.5703125" customWidth="1"/>
    <col min="12294" max="12294" width="12.5703125" customWidth="1"/>
    <col min="12295" max="12295" width="16.140625" customWidth="1"/>
    <col min="12296" max="12298" width="15.5703125" customWidth="1"/>
    <col min="12299" max="12299" width="13.85546875" customWidth="1"/>
    <col min="12300" max="12300" width="16" customWidth="1"/>
    <col min="12301" max="12301" width="12.5703125" customWidth="1"/>
    <col min="12302" max="12302" width="13.85546875" customWidth="1"/>
    <col min="12303" max="12303" width="19.28515625" customWidth="1"/>
    <col min="12304" max="12304" width="16" customWidth="1"/>
    <col min="12305" max="12305" width="12.28515625" customWidth="1"/>
    <col min="12306" max="12306" width="14" customWidth="1"/>
    <col min="12307" max="12307" width="16.140625" customWidth="1"/>
    <col min="12308" max="12308" width="12.7109375" customWidth="1"/>
    <col min="12309" max="12309" width="14.5703125" customWidth="1"/>
    <col min="12545" max="12545" width="2.42578125" customWidth="1"/>
    <col min="12546" max="12546" width="44.85546875" customWidth="1"/>
    <col min="12547" max="12547" width="15.28515625" customWidth="1"/>
    <col min="12548" max="12548" width="19.28515625" customWidth="1"/>
    <col min="12549" max="12549" width="15.5703125" customWidth="1"/>
    <col min="12550" max="12550" width="12.5703125" customWidth="1"/>
    <col min="12551" max="12551" width="16.140625" customWidth="1"/>
    <col min="12552" max="12554" width="15.5703125" customWidth="1"/>
    <col min="12555" max="12555" width="13.85546875" customWidth="1"/>
    <col min="12556" max="12556" width="16" customWidth="1"/>
    <col min="12557" max="12557" width="12.5703125" customWidth="1"/>
    <col min="12558" max="12558" width="13.85546875" customWidth="1"/>
    <col min="12559" max="12559" width="19.28515625" customWidth="1"/>
    <col min="12560" max="12560" width="16" customWidth="1"/>
    <col min="12561" max="12561" width="12.28515625" customWidth="1"/>
    <col min="12562" max="12562" width="14" customWidth="1"/>
    <col min="12563" max="12563" width="16.140625" customWidth="1"/>
    <col min="12564" max="12564" width="12.7109375" customWidth="1"/>
    <col min="12565" max="12565" width="14.5703125" customWidth="1"/>
    <col min="12801" max="12801" width="2.42578125" customWidth="1"/>
    <col min="12802" max="12802" width="44.85546875" customWidth="1"/>
    <col min="12803" max="12803" width="15.28515625" customWidth="1"/>
    <col min="12804" max="12804" width="19.28515625" customWidth="1"/>
    <col min="12805" max="12805" width="15.5703125" customWidth="1"/>
    <col min="12806" max="12806" width="12.5703125" customWidth="1"/>
    <col min="12807" max="12807" width="16.140625" customWidth="1"/>
    <col min="12808" max="12810" width="15.5703125" customWidth="1"/>
    <col min="12811" max="12811" width="13.85546875" customWidth="1"/>
    <col min="12812" max="12812" width="16" customWidth="1"/>
    <col min="12813" max="12813" width="12.5703125" customWidth="1"/>
    <col min="12814" max="12814" width="13.85546875" customWidth="1"/>
    <col min="12815" max="12815" width="19.28515625" customWidth="1"/>
    <col min="12816" max="12816" width="16" customWidth="1"/>
    <col min="12817" max="12817" width="12.28515625" customWidth="1"/>
    <col min="12818" max="12818" width="14" customWidth="1"/>
    <col min="12819" max="12819" width="16.140625" customWidth="1"/>
    <col min="12820" max="12820" width="12.7109375" customWidth="1"/>
    <col min="12821" max="12821" width="14.5703125" customWidth="1"/>
    <col min="13057" max="13057" width="2.42578125" customWidth="1"/>
    <col min="13058" max="13058" width="44.85546875" customWidth="1"/>
    <col min="13059" max="13059" width="15.28515625" customWidth="1"/>
    <col min="13060" max="13060" width="19.28515625" customWidth="1"/>
    <col min="13061" max="13061" width="15.5703125" customWidth="1"/>
    <col min="13062" max="13062" width="12.5703125" customWidth="1"/>
    <col min="13063" max="13063" width="16.140625" customWidth="1"/>
    <col min="13064" max="13066" width="15.5703125" customWidth="1"/>
    <col min="13067" max="13067" width="13.85546875" customWidth="1"/>
    <col min="13068" max="13068" width="16" customWidth="1"/>
    <col min="13069" max="13069" width="12.5703125" customWidth="1"/>
    <col min="13070" max="13070" width="13.85546875" customWidth="1"/>
    <col min="13071" max="13071" width="19.28515625" customWidth="1"/>
    <col min="13072" max="13072" width="16" customWidth="1"/>
    <col min="13073" max="13073" width="12.28515625" customWidth="1"/>
    <col min="13074" max="13074" width="14" customWidth="1"/>
    <col min="13075" max="13075" width="16.140625" customWidth="1"/>
    <col min="13076" max="13076" width="12.7109375" customWidth="1"/>
    <col min="13077" max="13077" width="14.5703125" customWidth="1"/>
    <col min="13313" max="13313" width="2.42578125" customWidth="1"/>
    <col min="13314" max="13314" width="44.85546875" customWidth="1"/>
    <col min="13315" max="13315" width="15.28515625" customWidth="1"/>
    <col min="13316" max="13316" width="19.28515625" customWidth="1"/>
    <col min="13317" max="13317" width="15.5703125" customWidth="1"/>
    <col min="13318" max="13318" width="12.5703125" customWidth="1"/>
    <col min="13319" max="13319" width="16.140625" customWidth="1"/>
    <col min="13320" max="13322" width="15.5703125" customWidth="1"/>
    <col min="13323" max="13323" width="13.85546875" customWidth="1"/>
    <col min="13324" max="13324" width="16" customWidth="1"/>
    <col min="13325" max="13325" width="12.5703125" customWidth="1"/>
    <col min="13326" max="13326" width="13.85546875" customWidth="1"/>
    <col min="13327" max="13327" width="19.28515625" customWidth="1"/>
    <col min="13328" max="13328" width="16" customWidth="1"/>
    <col min="13329" max="13329" width="12.28515625" customWidth="1"/>
    <col min="13330" max="13330" width="14" customWidth="1"/>
    <col min="13331" max="13331" width="16.140625" customWidth="1"/>
    <col min="13332" max="13332" width="12.7109375" customWidth="1"/>
    <col min="13333" max="13333" width="14.5703125" customWidth="1"/>
    <col min="13569" max="13569" width="2.42578125" customWidth="1"/>
    <col min="13570" max="13570" width="44.85546875" customWidth="1"/>
    <col min="13571" max="13571" width="15.28515625" customWidth="1"/>
    <col min="13572" max="13572" width="19.28515625" customWidth="1"/>
    <col min="13573" max="13573" width="15.5703125" customWidth="1"/>
    <col min="13574" max="13574" width="12.5703125" customWidth="1"/>
    <col min="13575" max="13575" width="16.140625" customWidth="1"/>
    <col min="13576" max="13578" width="15.5703125" customWidth="1"/>
    <col min="13579" max="13579" width="13.85546875" customWidth="1"/>
    <col min="13580" max="13580" width="16" customWidth="1"/>
    <col min="13581" max="13581" width="12.5703125" customWidth="1"/>
    <col min="13582" max="13582" width="13.85546875" customWidth="1"/>
    <col min="13583" max="13583" width="19.28515625" customWidth="1"/>
    <col min="13584" max="13584" width="16" customWidth="1"/>
    <col min="13585" max="13585" width="12.28515625" customWidth="1"/>
    <col min="13586" max="13586" width="14" customWidth="1"/>
    <col min="13587" max="13587" width="16.140625" customWidth="1"/>
    <col min="13588" max="13588" width="12.7109375" customWidth="1"/>
    <col min="13589" max="13589" width="14.5703125" customWidth="1"/>
    <col min="13825" max="13825" width="2.42578125" customWidth="1"/>
    <col min="13826" max="13826" width="44.85546875" customWidth="1"/>
    <col min="13827" max="13827" width="15.28515625" customWidth="1"/>
    <col min="13828" max="13828" width="19.28515625" customWidth="1"/>
    <col min="13829" max="13829" width="15.5703125" customWidth="1"/>
    <col min="13830" max="13830" width="12.5703125" customWidth="1"/>
    <col min="13831" max="13831" width="16.140625" customWidth="1"/>
    <col min="13832" max="13834" width="15.5703125" customWidth="1"/>
    <col min="13835" max="13835" width="13.85546875" customWidth="1"/>
    <col min="13836" max="13836" width="16" customWidth="1"/>
    <col min="13837" max="13837" width="12.5703125" customWidth="1"/>
    <col min="13838" max="13838" width="13.85546875" customWidth="1"/>
    <col min="13839" max="13839" width="19.28515625" customWidth="1"/>
    <col min="13840" max="13840" width="16" customWidth="1"/>
    <col min="13841" max="13841" width="12.28515625" customWidth="1"/>
    <col min="13842" max="13842" width="14" customWidth="1"/>
    <col min="13843" max="13843" width="16.140625" customWidth="1"/>
    <col min="13844" max="13844" width="12.7109375" customWidth="1"/>
    <col min="13845" max="13845" width="14.5703125" customWidth="1"/>
    <col min="14081" max="14081" width="2.42578125" customWidth="1"/>
    <col min="14082" max="14082" width="44.85546875" customWidth="1"/>
    <col min="14083" max="14083" width="15.28515625" customWidth="1"/>
    <col min="14084" max="14084" width="19.28515625" customWidth="1"/>
    <col min="14085" max="14085" width="15.5703125" customWidth="1"/>
    <col min="14086" max="14086" width="12.5703125" customWidth="1"/>
    <col min="14087" max="14087" width="16.140625" customWidth="1"/>
    <col min="14088" max="14090" width="15.5703125" customWidth="1"/>
    <col min="14091" max="14091" width="13.85546875" customWidth="1"/>
    <col min="14092" max="14092" width="16" customWidth="1"/>
    <col min="14093" max="14093" width="12.5703125" customWidth="1"/>
    <col min="14094" max="14094" width="13.85546875" customWidth="1"/>
    <col min="14095" max="14095" width="19.28515625" customWidth="1"/>
    <col min="14096" max="14096" width="16" customWidth="1"/>
    <col min="14097" max="14097" width="12.28515625" customWidth="1"/>
    <col min="14098" max="14098" width="14" customWidth="1"/>
    <col min="14099" max="14099" width="16.140625" customWidth="1"/>
    <col min="14100" max="14100" width="12.7109375" customWidth="1"/>
    <col min="14101" max="14101" width="14.5703125" customWidth="1"/>
    <col min="14337" max="14337" width="2.42578125" customWidth="1"/>
    <col min="14338" max="14338" width="44.85546875" customWidth="1"/>
    <col min="14339" max="14339" width="15.28515625" customWidth="1"/>
    <col min="14340" max="14340" width="19.28515625" customWidth="1"/>
    <col min="14341" max="14341" width="15.5703125" customWidth="1"/>
    <col min="14342" max="14342" width="12.5703125" customWidth="1"/>
    <col min="14343" max="14343" width="16.140625" customWidth="1"/>
    <col min="14344" max="14346" width="15.5703125" customWidth="1"/>
    <col min="14347" max="14347" width="13.85546875" customWidth="1"/>
    <col min="14348" max="14348" width="16" customWidth="1"/>
    <col min="14349" max="14349" width="12.5703125" customWidth="1"/>
    <col min="14350" max="14350" width="13.85546875" customWidth="1"/>
    <col min="14351" max="14351" width="19.28515625" customWidth="1"/>
    <col min="14352" max="14352" width="16" customWidth="1"/>
    <col min="14353" max="14353" width="12.28515625" customWidth="1"/>
    <col min="14354" max="14354" width="14" customWidth="1"/>
    <col min="14355" max="14355" width="16.140625" customWidth="1"/>
    <col min="14356" max="14356" width="12.7109375" customWidth="1"/>
    <col min="14357" max="14357" width="14.5703125" customWidth="1"/>
    <col min="14593" max="14593" width="2.42578125" customWidth="1"/>
    <col min="14594" max="14594" width="44.85546875" customWidth="1"/>
    <col min="14595" max="14595" width="15.28515625" customWidth="1"/>
    <col min="14596" max="14596" width="19.28515625" customWidth="1"/>
    <col min="14597" max="14597" width="15.5703125" customWidth="1"/>
    <col min="14598" max="14598" width="12.5703125" customWidth="1"/>
    <col min="14599" max="14599" width="16.140625" customWidth="1"/>
    <col min="14600" max="14602" width="15.5703125" customWidth="1"/>
    <col min="14603" max="14603" width="13.85546875" customWidth="1"/>
    <col min="14604" max="14604" width="16" customWidth="1"/>
    <col min="14605" max="14605" width="12.5703125" customWidth="1"/>
    <col min="14606" max="14606" width="13.85546875" customWidth="1"/>
    <col min="14607" max="14607" width="19.28515625" customWidth="1"/>
    <col min="14608" max="14608" width="16" customWidth="1"/>
    <col min="14609" max="14609" width="12.28515625" customWidth="1"/>
    <col min="14610" max="14610" width="14" customWidth="1"/>
    <col min="14611" max="14611" width="16.140625" customWidth="1"/>
    <col min="14612" max="14612" width="12.7109375" customWidth="1"/>
    <col min="14613" max="14613" width="14.5703125" customWidth="1"/>
    <col min="14849" max="14849" width="2.42578125" customWidth="1"/>
    <col min="14850" max="14850" width="44.85546875" customWidth="1"/>
    <col min="14851" max="14851" width="15.28515625" customWidth="1"/>
    <col min="14852" max="14852" width="19.28515625" customWidth="1"/>
    <col min="14853" max="14853" width="15.5703125" customWidth="1"/>
    <col min="14854" max="14854" width="12.5703125" customWidth="1"/>
    <col min="14855" max="14855" width="16.140625" customWidth="1"/>
    <col min="14856" max="14858" width="15.5703125" customWidth="1"/>
    <col min="14859" max="14859" width="13.85546875" customWidth="1"/>
    <col min="14860" max="14860" width="16" customWidth="1"/>
    <col min="14861" max="14861" width="12.5703125" customWidth="1"/>
    <col min="14862" max="14862" width="13.85546875" customWidth="1"/>
    <col min="14863" max="14863" width="19.28515625" customWidth="1"/>
    <col min="14864" max="14864" width="16" customWidth="1"/>
    <col min="14865" max="14865" width="12.28515625" customWidth="1"/>
    <col min="14866" max="14866" width="14" customWidth="1"/>
    <col min="14867" max="14867" width="16.140625" customWidth="1"/>
    <col min="14868" max="14868" width="12.7109375" customWidth="1"/>
    <col min="14869" max="14869" width="14.5703125" customWidth="1"/>
    <col min="15105" max="15105" width="2.42578125" customWidth="1"/>
    <col min="15106" max="15106" width="44.85546875" customWidth="1"/>
    <col min="15107" max="15107" width="15.28515625" customWidth="1"/>
    <col min="15108" max="15108" width="19.28515625" customWidth="1"/>
    <col min="15109" max="15109" width="15.5703125" customWidth="1"/>
    <col min="15110" max="15110" width="12.5703125" customWidth="1"/>
    <col min="15111" max="15111" width="16.140625" customWidth="1"/>
    <col min="15112" max="15114" width="15.5703125" customWidth="1"/>
    <col min="15115" max="15115" width="13.85546875" customWidth="1"/>
    <col min="15116" max="15116" width="16" customWidth="1"/>
    <col min="15117" max="15117" width="12.5703125" customWidth="1"/>
    <col min="15118" max="15118" width="13.85546875" customWidth="1"/>
    <col min="15119" max="15119" width="19.28515625" customWidth="1"/>
    <col min="15120" max="15120" width="16" customWidth="1"/>
    <col min="15121" max="15121" width="12.28515625" customWidth="1"/>
    <col min="15122" max="15122" width="14" customWidth="1"/>
    <col min="15123" max="15123" width="16.140625" customWidth="1"/>
    <col min="15124" max="15124" width="12.7109375" customWidth="1"/>
    <col min="15125" max="15125" width="14.5703125" customWidth="1"/>
    <col min="15361" max="15361" width="2.42578125" customWidth="1"/>
    <col min="15362" max="15362" width="44.85546875" customWidth="1"/>
    <col min="15363" max="15363" width="15.28515625" customWidth="1"/>
    <col min="15364" max="15364" width="19.28515625" customWidth="1"/>
    <col min="15365" max="15365" width="15.5703125" customWidth="1"/>
    <col min="15366" max="15366" width="12.5703125" customWidth="1"/>
    <col min="15367" max="15367" width="16.140625" customWidth="1"/>
    <col min="15368" max="15370" width="15.5703125" customWidth="1"/>
    <col min="15371" max="15371" width="13.85546875" customWidth="1"/>
    <col min="15372" max="15372" width="16" customWidth="1"/>
    <col min="15373" max="15373" width="12.5703125" customWidth="1"/>
    <col min="15374" max="15374" width="13.85546875" customWidth="1"/>
    <col min="15375" max="15375" width="19.28515625" customWidth="1"/>
    <col min="15376" max="15376" width="16" customWidth="1"/>
    <col min="15377" max="15377" width="12.28515625" customWidth="1"/>
    <col min="15378" max="15378" width="14" customWidth="1"/>
    <col min="15379" max="15379" width="16.140625" customWidth="1"/>
    <col min="15380" max="15380" width="12.7109375" customWidth="1"/>
    <col min="15381" max="15381" width="14.5703125" customWidth="1"/>
    <col min="15617" max="15617" width="2.42578125" customWidth="1"/>
    <col min="15618" max="15618" width="44.85546875" customWidth="1"/>
    <col min="15619" max="15619" width="15.28515625" customWidth="1"/>
    <col min="15620" max="15620" width="19.28515625" customWidth="1"/>
    <col min="15621" max="15621" width="15.5703125" customWidth="1"/>
    <col min="15622" max="15622" width="12.5703125" customWidth="1"/>
    <col min="15623" max="15623" width="16.140625" customWidth="1"/>
    <col min="15624" max="15626" width="15.5703125" customWidth="1"/>
    <col min="15627" max="15627" width="13.85546875" customWidth="1"/>
    <col min="15628" max="15628" width="16" customWidth="1"/>
    <col min="15629" max="15629" width="12.5703125" customWidth="1"/>
    <col min="15630" max="15630" width="13.85546875" customWidth="1"/>
    <col min="15631" max="15631" width="19.28515625" customWidth="1"/>
    <col min="15632" max="15632" width="16" customWidth="1"/>
    <col min="15633" max="15633" width="12.28515625" customWidth="1"/>
    <col min="15634" max="15634" width="14" customWidth="1"/>
    <col min="15635" max="15635" width="16.140625" customWidth="1"/>
    <col min="15636" max="15636" width="12.7109375" customWidth="1"/>
    <col min="15637" max="15637" width="14.5703125" customWidth="1"/>
    <col min="15873" max="15873" width="2.42578125" customWidth="1"/>
    <col min="15874" max="15874" width="44.85546875" customWidth="1"/>
    <col min="15875" max="15875" width="15.28515625" customWidth="1"/>
    <col min="15876" max="15876" width="19.28515625" customWidth="1"/>
    <col min="15877" max="15877" width="15.5703125" customWidth="1"/>
    <col min="15878" max="15878" width="12.5703125" customWidth="1"/>
    <col min="15879" max="15879" width="16.140625" customWidth="1"/>
    <col min="15880" max="15882" width="15.5703125" customWidth="1"/>
    <col min="15883" max="15883" width="13.85546875" customWidth="1"/>
    <col min="15884" max="15884" width="16" customWidth="1"/>
    <col min="15885" max="15885" width="12.5703125" customWidth="1"/>
    <col min="15886" max="15886" width="13.85546875" customWidth="1"/>
    <col min="15887" max="15887" width="19.28515625" customWidth="1"/>
    <col min="15888" max="15888" width="16" customWidth="1"/>
    <col min="15889" max="15889" width="12.28515625" customWidth="1"/>
    <col min="15890" max="15890" width="14" customWidth="1"/>
    <col min="15891" max="15891" width="16.140625" customWidth="1"/>
    <col min="15892" max="15892" width="12.7109375" customWidth="1"/>
    <col min="15893" max="15893" width="14.5703125" customWidth="1"/>
    <col min="16129" max="16129" width="2.42578125" customWidth="1"/>
    <col min="16130" max="16130" width="44.85546875" customWidth="1"/>
    <col min="16131" max="16131" width="15.28515625" customWidth="1"/>
    <col min="16132" max="16132" width="19.28515625" customWidth="1"/>
    <col min="16133" max="16133" width="15.5703125" customWidth="1"/>
    <col min="16134" max="16134" width="12.5703125" customWidth="1"/>
    <col min="16135" max="16135" width="16.140625" customWidth="1"/>
    <col min="16136" max="16138" width="15.5703125" customWidth="1"/>
    <col min="16139" max="16139" width="13.85546875" customWidth="1"/>
    <col min="16140" max="16140" width="16" customWidth="1"/>
    <col min="16141" max="16141" width="12.5703125" customWidth="1"/>
    <col min="16142" max="16142" width="13.85546875" customWidth="1"/>
    <col min="16143" max="16143" width="19.28515625" customWidth="1"/>
    <col min="16144" max="16144" width="16" customWidth="1"/>
    <col min="16145" max="16145" width="12.28515625" customWidth="1"/>
    <col min="16146" max="16146" width="14" customWidth="1"/>
    <col min="16147" max="16147" width="16.140625" customWidth="1"/>
    <col min="16148" max="16148" width="12.7109375" customWidth="1"/>
    <col min="16149" max="16149" width="14.5703125" customWidth="1"/>
  </cols>
  <sheetData>
    <row r="2" spans="1:20" x14ac:dyDescent="0.25">
      <c r="B2" s="76" t="s">
        <v>283</v>
      </c>
      <c r="C2" s="76"/>
      <c r="D2" s="76"/>
      <c r="E2" s="76"/>
      <c r="F2" s="76"/>
    </row>
    <row r="4" spans="1:20" ht="18.75" x14ac:dyDescent="0.3">
      <c r="B4" s="220" t="s">
        <v>3</v>
      </c>
      <c r="C4" s="220"/>
      <c r="D4" s="220"/>
      <c r="E4" s="220"/>
      <c r="F4" s="220"/>
      <c r="G4" s="220"/>
      <c r="H4" s="220"/>
      <c r="I4" s="220"/>
      <c r="J4" s="78"/>
      <c r="K4" s="78"/>
    </row>
    <row r="5" spans="1:20" ht="18.75" x14ac:dyDescent="0.3">
      <c r="B5" s="221" t="s">
        <v>213</v>
      </c>
      <c r="C5" s="222" t="s">
        <v>8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 t="s">
        <v>25</v>
      </c>
      <c r="P5" s="222"/>
      <c r="Q5" s="222"/>
      <c r="R5" s="222"/>
      <c r="S5" s="222"/>
      <c r="T5" s="222"/>
    </row>
    <row r="6" spans="1:20" s="1" customFormat="1" ht="93.75" customHeight="1" x14ac:dyDescent="0.25">
      <c r="A6" s="87"/>
      <c r="B6" s="221"/>
      <c r="C6" s="88" t="s">
        <v>10</v>
      </c>
      <c r="D6" s="88" t="s">
        <v>11</v>
      </c>
      <c r="E6" s="88" t="s">
        <v>12</v>
      </c>
      <c r="F6" s="88" t="s">
        <v>13</v>
      </c>
      <c r="G6" s="88" t="s">
        <v>14</v>
      </c>
      <c r="H6" s="88" t="s">
        <v>15</v>
      </c>
      <c r="I6" s="88" t="s">
        <v>16</v>
      </c>
      <c r="J6" s="88" t="s">
        <v>17</v>
      </c>
      <c r="K6" s="88" t="s">
        <v>18</v>
      </c>
      <c r="L6" s="88" t="s">
        <v>215</v>
      </c>
      <c r="M6" s="88" t="s">
        <v>20</v>
      </c>
      <c r="N6" s="88" t="s">
        <v>23</v>
      </c>
      <c r="O6" s="88" t="s">
        <v>11</v>
      </c>
      <c r="P6" s="88" t="s">
        <v>216</v>
      </c>
      <c r="Q6" s="88" t="s">
        <v>217</v>
      </c>
      <c r="R6" s="88" t="s">
        <v>218</v>
      </c>
      <c r="S6" s="88" t="s">
        <v>17</v>
      </c>
      <c r="T6" s="88" t="s">
        <v>22</v>
      </c>
    </row>
    <row r="7" spans="1:20" s="87" customFormat="1" ht="12" customHeight="1" x14ac:dyDescent="0.25">
      <c r="B7" s="89"/>
      <c r="C7" s="90">
        <v>1</v>
      </c>
      <c r="D7" s="90">
        <v>2</v>
      </c>
      <c r="E7" s="90">
        <v>3</v>
      </c>
      <c r="F7" s="90">
        <v>4</v>
      </c>
      <c r="G7" s="90">
        <v>5</v>
      </c>
      <c r="H7" s="90">
        <v>6</v>
      </c>
      <c r="I7" s="90">
        <v>7</v>
      </c>
      <c r="J7" s="90">
        <v>8</v>
      </c>
      <c r="K7" s="90">
        <v>9</v>
      </c>
      <c r="L7" s="90">
        <v>10</v>
      </c>
      <c r="M7" s="91" t="s">
        <v>21</v>
      </c>
      <c r="N7" s="90">
        <v>12</v>
      </c>
      <c r="O7" s="90">
        <v>2</v>
      </c>
      <c r="P7" s="90">
        <v>3</v>
      </c>
      <c r="Q7" s="90">
        <v>4</v>
      </c>
      <c r="R7" s="90">
        <v>5</v>
      </c>
      <c r="S7" s="90">
        <v>8</v>
      </c>
      <c r="T7" s="90">
        <v>11</v>
      </c>
    </row>
    <row r="8" spans="1:20" s="87" customFormat="1" ht="30" x14ac:dyDescent="0.25">
      <c r="B8" s="92" t="s">
        <v>50</v>
      </c>
      <c r="C8" s="93" t="s">
        <v>279</v>
      </c>
      <c r="D8" s="93"/>
      <c r="E8" s="93"/>
      <c r="F8" s="93"/>
      <c r="G8" s="93" t="s">
        <v>279</v>
      </c>
      <c r="H8" s="93"/>
      <c r="I8" s="93"/>
      <c r="J8" s="93"/>
      <c r="K8" s="93"/>
      <c r="L8" s="93" t="s">
        <v>279</v>
      </c>
      <c r="M8" s="93"/>
      <c r="N8" s="93" t="s">
        <v>279</v>
      </c>
      <c r="O8" s="93"/>
      <c r="P8" s="93"/>
      <c r="Q8" s="93"/>
      <c r="R8" s="93"/>
      <c r="S8" s="93"/>
      <c r="T8" s="93"/>
    </row>
    <row r="9" spans="1:20" s="87" customFormat="1" x14ac:dyDescent="0.25">
      <c r="B9" s="92" t="s">
        <v>51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 t="s">
        <v>279</v>
      </c>
      <c r="O9" s="93"/>
      <c r="P9" s="93"/>
      <c r="Q9" s="93"/>
      <c r="R9" s="93"/>
      <c r="S9" s="93"/>
      <c r="T9" s="93" t="s">
        <v>279</v>
      </c>
    </row>
    <row r="10" spans="1:20" s="87" customFormat="1" ht="30" x14ac:dyDescent="0.25">
      <c r="B10" s="92" t="s">
        <v>52</v>
      </c>
      <c r="C10" s="93" t="s">
        <v>279</v>
      </c>
      <c r="D10" s="93" t="s">
        <v>279</v>
      </c>
      <c r="E10" s="93" t="s">
        <v>279</v>
      </c>
      <c r="F10" s="93" t="s">
        <v>279</v>
      </c>
      <c r="G10" s="93" t="s">
        <v>279</v>
      </c>
      <c r="H10" s="93" t="s">
        <v>279</v>
      </c>
      <c r="I10" s="93" t="s">
        <v>279</v>
      </c>
      <c r="J10" s="93" t="s">
        <v>279</v>
      </c>
      <c r="K10" s="93" t="s">
        <v>279</v>
      </c>
      <c r="L10" s="93" t="s">
        <v>279</v>
      </c>
      <c r="M10" s="93" t="s">
        <v>279</v>
      </c>
      <c r="N10" s="93" t="s">
        <v>279</v>
      </c>
      <c r="O10" s="93" t="s">
        <v>279</v>
      </c>
      <c r="P10" s="93" t="s">
        <v>279</v>
      </c>
      <c r="Q10" s="93" t="s">
        <v>279</v>
      </c>
      <c r="R10" s="93" t="s">
        <v>279</v>
      </c>
      <c r="S10" s="93"/>
      <c r="T10" s="93"/>
    </row>
    <row r="11" spans="1:20" s="87" customFormat="1" ht="30" x14ac:dyDescent="0.25">
      <c r="B11" s="92" t="s">
        <v>53</v>
      </c>
      <c r="C11" s="93" t="s">
        <v>279</v>
      </c>
      <c r="D11" s="93" t="s">
        <v>279</v>
      </c>
      <c r="E11" s="93" t="s">
        <v>279</v>
      </c>
      <c r="F11" s="93"/>
      <c r="G11" s="93"/>
      <c r="H11" s="93"/>
      <c r="I11" s="93"/>
      <c r="J11" s="93"/>
      <c r="K11" s="93"/>
      <c r="L11" s="93" t="s">
        <v>279</v>
      </c>
      <c r="M11" s="93" t="s">
        <v>279</v>
      </c>
      <c r="N11" s="93"/>
      <c r="O11" s="93"/>
      <c r="P11" s="93"/>
      <c r="Q11" s="93"/>
      <c r="R11" s="93"/>
      <c r="S11" s="93"/>
      <c r="T11" s="93"/>
    </row>
    <row r="12" spans="1:20" s="87" customFormat="1" ht="30" x14ac:dyDescent="0.25">
      <c r="B12" s="92" t="s">
        <v>54</v>
      </c>
      <c r="C12" s="93" t="s">
        <v>279</v>
      </c>
      <c r="D12" s="93" t="s">
        <v>279</v>
      </c>
      <c r="E12" s="93" t="s">
        <v>279</v>
      </c>
      <c r="F12" s="93" t="s">
        <v>279</v>
      </c>
      <c r="G12" s="93" t="s">
        <v>279</v>
      </c>
      <c r="H12" s="93" t="s">
        <v>279</v>
      </c>
      <c r="I12" s="93" t="s">
        <v>279</v>
      </c>
      <c r="J12" s="93" t="s">
        <v>279</v>
      </c>
      <c r="K12" s="93" t="s">
        <v>279</v>
      </c>
      <c r="L12" s="93" t="s">
        <v>279</v>
      </c>
      <c r="M12" s="93" t="s">
        <v>279</v>
      </c>
      <c r="N12" s="93" t="s">
        <v>279</v>
      </c>
      <c r="O12" s="93" t="s">
        <v>279</v>
      </c>
      <c r="P12" s="93" t="s">
        <v>279</v>
      </c>
      <c r="Q12" s="93" t="s">
        <v>279</v>
      </c>
      <c r="R12" s="93" t="s">
        <v>279</v>
      </c>
      <c r="S12" s="93" t="s">
        <v>279</v>
      </c>
      <c r="T12" s="93" t="s">
        <v>279</v>
      </c>
    </row>
    <row r="13" spans="1:20" s="87" customFormat="1" ht="30" x14ac:dyDescent="0.25">
      <c r="B13" s="92" t="s">
        <v>55</v>
      </c>
      <c r="C13" s="93" t="s">
        <v>279</v>
      </c>
      <c r="D13" s="93" t="s">
        <v>279</v>
      </c>
      <c r="E13" s="93"/>
      <c r="F13" s="93"/>
      <c r="G13" s="93"/>
      <c r="H13" s="93"/>
      <c r="I13" s="93" t="s">
        <v>279</v>
      </c>
      <c r="J13" s="93" t="s">
        <v>279</v>
      </c>
      <c r="K13" s="93" t="s">
        <v>279</v>
      </c>
      <c r="L13" s="93" t="s">
        <v>279</v>
      </c>
      <c r="M13" s="93"/>
      <c r="N13" s="93" t="s">
        <v>279</v>
      </c>
      <c r="O13" s="93"/>
      <c r="P13" s="93"/>
      <c r="Q13" s="93"/>
      <c r="R13" s="93"/>
      <c r="S13" s="93"/>
      <c r="T13" s="93"/>
    </row>
    <row r="14" spans="1:20" s="87" customFormat="1" ht="30" x14ac:dyDescent="0.25">
      <c r="B14" s="92" t="s">
        <v>56</v>
      </c>
      <c r="C14" s="93" t="s">
        <v>279</v>
      </c>
      <c r="D14" s="93"/>
      <c r="E14" s="93"/>
      <c r="F14" s="93"/>
      <c r="G14" s="93"/>
      <c r="H14" s="93"/>
      <c r="I14" s="93" t="s">
        <v>279</v>
      </c>
      <c r="J14" s="93"/>
      <c r="K14" s="93"/>
      <c r="L14" s="93" t="s">
        <v>279</v>
      </c>
      <c r="M14" s="93"/>
      <c r="N14" s="93"/>
      <c r="O14" s="93"/>
      <c r="P14" s="93"/>
      <c r="Q14" s="93"/>
      <c r="R14" s="93"/>
      <c r="S14" s="93"/>
      <c r="T14" s="93"/>
    </row>
    <row r="15" spans="1:20" s="87" customFormat="1" ht="30" x14ac:dyDescent="0.25">
      <c r="B15" s="92" t="s">
        <v>57</v>
      </c>
      <c r="C15" s="93"/>
      <c r="D15" s="93"/>
      <c r="E15" s="93"/>
      <c r="F15" s="93"/>
      <c r="G15" s="93" t="s">
        <v>279</v>
      </c>
      <c r="H15" s="93"/>
      <c r="I15" s="93" t="s">
        <v>279</v>
      </c>
      <c r="J15" s="93"/>
      <c r="K15" s="93"/>
      <c r="L15" s="93" t="s">
        <v>279</v>
      </c>
      <c r="M15" s="93"/>
      <c r="N15" s="93" t="s">
        <v>279</v>
      </c>
      <c r="O15" s="93"/>
      <c r="P15" s="93"/>
      <c r="Q15" s="93"/>
      <c r="R15" s="93"/>
      <c r="S15" s="93"/>
      <c r="T15" s="93"/>
    </row>
    <row r="16" spans="1:20" s="87" customFormat="1" ht="30" x14ac:dyDescent="0.25">
      <c r="B16" s="92" t="s">
        <v>58</v>
      </c>
      <c r="C16" s="93" t="s">
        <v>279</v>
      </c>
      <c r="D16" s="93"/>
      <c r="E16" s="93"/>
      <c r="F16" s="93"/>
      <c r="G16" s="93"/>
      <c r="H16" s="93"/>
      <c r="I16" s="93"/>
      <c r="J16" s="93"/>
      <c r="K16" s="93"/>
      <c r="L16" s="93" t="s">
        <v>279</v>
      </c>
      <c r="M16" s="93" t="s">
        <v>279</v>
      </c>
      <c r="N16" s="93" t="s">
        <v>279</v>
      </c>
      <c r="O16" s="93"/>
      <c r="P16" s="93"/>
      <c r="Q16" s="93"/>
      <c r="R16" s="93"/>
      <c r="S16" s="93"/>
      <c r="T16" s="93"/>
    </row>
    <row r="17" spans="2:20" s="87" customFormat="1" ht="30" x14ac:dyDescent="0.25">
      <c r="B17" s="92" t="s">
        <v>59</v>
      </c>
      <c r="C17" s="93" t="s">
        <v>279</v>
      </c>
      <c r="D17" s="93" t="s">
        <v>279</v>
      </c>
      <c r="E17" s="93" t="s">
        <v>279</v>
      </c>
      <c r="F17" s="93"/>
      <c r="G17" s="93"/>
      <c r="H17" s="93"/>
      <c r="I17" s="93"/>
      <c r="J17" s="93"/>
      <c r="K17" s="93"/>
      <c r="L17" s="93" t="s">
        <v>279</v>
      </c>
      <c r="M17" s="93"/>
      <c r="N17" s="93"/>
      <c r="O17" s="93"/>
      <c r="P17" s="93"/>
      <c r="Q17" s="93"/>
      <c r="R17" s="93"/>
      <c r="S17" s="93"/>
      <c r="T17" s="93"/>
    </row>
    <row r="18" spans="2:20" s="87" customFormat="1" ht="30" x14ac:dyDescent="0.25">
      <c r="B18" s="92" t="s">
        <v>60</v>
      </c>
      <c r="C18" s="93" t="s">
        <v>279</v>
      </c>
      <c r="D18" s="93"/>
      <c r="E18" s="93"/>
      <c r="F18" s="93"/>
      <c r="G18" s="93"/>
      <c r="H18" s="93"/>
      <c r="I18" s="93"/>
      <c r="J18" s="93"/>
      <c r="K18" s="93"/>
      <c r="L18" s="93" t="s">
        <v>279</v>
      </c>
      <c r="M18" s="93"/>
      <c r="N18" s="93"/>
      <c r="O18" s="93"/>
      <c r="P18" s="93" t="s">
        <v>279</v>
      </c>
      <c r="Q18" s="93"/>
      <c r="R18" s="93"/>
      <c r="S18" s="93"/>
      <c r="T18" s="93"/>
    </row>
    <row r="19" spans="2:20" s="87" customFormat="1" ht="30" x14ac:dyDescent="0.25">
      <c r="B19" s="92" t="s">
        <v>61</v>
      </c>
      <c r="C19" s="93" t="s">
        <v>279</v>
      </c>
      <c r="D19" s="93"/>
      <c r="E19" s="93"/>
      <c r="F19" s="93"/>
      <c r="G19" s="93" t="s">
        <v>279</v>
      </c>
      <c r="H19" s="93"/>
      <c r="I19" s="93"/>
      <c r="J19" s="93"/>
      <c r="K19" s="93"/>
      <c r="L19" s="93" t="s">
        <v>279</v>
      </c>
      <c r="M19" s="93"/>
      <c r="N19" s="93" t="s">
        <v>279</v>
      </c>
      <c r="O19" s="93"/>
      <c r="P19" s="93"/>
      <c r="Q19" s="93"/>
      <c r="R19" s="93"/>
      <c r="S19" s="93"/>
      <c r="T19" s="93"/>
    </row>
    <row r="20" spans="2:20" s="87" customFormat="1" ht="30" x14ac:dyDescent="0.25">
      <c r="B20" s="92" t="s">
        <v>62</v>
      </c>
      <c r="C20" s="93" t="s">
        <v>279</v>
      </c>
      <c r="D20" s="93" t="s">
        <v>279</v>
      </c>
      <c r="E20" s="93" t="s">
        <v>279</v>
      </c>
      <c r="F20" s="93" t="s">
        <v>279</v>
      </c>
      <c r="G20" s="93" t="s">
        <v>279</v>
      </c>
      <c r="H20" s="93" t="s">
        <v>279</v>
      </c>
      <c r="I20" s="93" t="s">
        <v>279</v>
      </c>
      <c r="J20" s="93" t="s">
        <v>279</v>
      </c>
      <c r="K20" s="93" t="s">
        <v>279</v>
      </c>
      <c r="L20" s="93" t="s">
        <v>279</v>
      </c>
      <c r="M20" s="93" t="s">
        <v>279</v>
      </c>
      <c r="N20" s="93" t="s">
        <v>279</v>
      </c>
      <c r="O20" s="93" t="s">
        <v>279</v>
      </c>
      <c r="P20" s="93" t="s">
        <v>279</v>
      </c>
      <c r="Q20" s="93" t="s">
        <v>279</v>
      </c>
      <c r="R20" s="93" t="s">
        <v>279</v>
      </c>
      <c r="S20" s="93" t="s">
        <v>279</v>
      </c>
      <c r="T20" s="93" t="s">
        <v>279</v>
      </c>
    </row>
    <row r="21" spans="2:20" s="87" customFormat="1" ht="30" x14ac:dyDescent="0.25">
      <c r="B21" s="92" t="s">
        <v>63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 t="s">
        <v>279</v>
      </c>
      <c r="P21" s="93" t="s">
        <v>279</v>
      </c>
      <c r="Q21" s="93"/>
      <c r="R21" s="93"/>
      <c r="S21" s="93"/>
      <c r="T21" s="93"/>
    </row>
    <row r="22" spans="2:20" s="87" customFormat="1" ht="30" x14ac:dyDescent="0.25">
      <c r="B22" s="92" t="s">
        <v>64</v>
      </c>
      <c r="C22" s="93" t="s">
        <v>279</v>
      </c>
      <c r="D22" s="93" t="s">
        <v>279</v>
      </c>
      <c r="E22" s="93" t="s">
        <v>279</v>
      </c>
      <c r="F22" s="93" t="s">
        <v>279</v>
      </c>
      <c r="G22" s="93" t="s">
        <v>279</v>
      </c>
      <c r="H22" s="93" t="s">
        <v>279</v>
      </c>
      <c r="I22" s="93" t="s">
        <v>279</v>
      </c>
      <c r="J22" s="93" t="s">
        <v>279</v>
      </c>
      <c r="K22" s="93" t="s">
        <v>279</v>
      </c>
      <c r="L22" s="93" t="s">
        <v>279</v>
      </c>
      <c r="M22" s="93" t="s">
        <v>279</v>
      </c>
      <c r="N22" s="93" t="s">
        <v>279</v>
      </c>
      <c r="O22" s="93" t="s">
        <v>279</v>
      </c>
      <c r="P22" s="93" t="s">
        <v>279</v>
      </c>
      <c r="Q22" s="93" t="s">
        <v>279</v>
      </c>
      <c r="R22" s="93" t="s">
        <v>279</v>
      </c>
      <c r="S22" s="93" t="s">
        <v>279</v>
      </c>
      <c r="T22" s="93" t="s">
        <v>279</v>
      </c>
    </row>
    <row r="23" spans="2:20" s="87" customFormat="1" ht="30" x14ac:dyDescent="0.25">
      <c r="B23" s="92" t="s">
        <v>65</v>
      </c>
      <c r="C23" s="93" t="s">
        <v>279</v>
      </c>
      <c r="D23" s="93"/>
      <c r="E23" s="93"/>
      <c r="F23" s="93"/>
      <c r="G23" s="93"/>
      <c r="H23" s="93"/>
      <c r="I23" s="93" t="s">
        <v>279</v>
      </c>
      <c r="J23" s="93"/>
      <c r="K23" s="93"/>
      <c r="L23" s="93" t="s">
        <v>279</v>
      </c>
      <c r="M23" s="93"/>
      <c r="N23" s="93" t="s">
        <v>279</v>
      </c>
      <c r="O23" s="93"/>
      <c r="P23" s="93"/>
      <c r="Q23" s="93"/>
      <c r="R23" s="93"/>
      <c r="S23" s="93"/>
      <c r="T23" s="93"/>
    </row>
    <row r="24" spans="2:20" s="87" customFormat="1" ht="30" x14ac:dyDescent="0.25">
      <c r="B24" s="92" t="s">
        <v>66</v>
      </c>
      <c r="C24" s="93" t="s">
        <v>279</v>
      </c>
      <c r="D24" s="93"/>
      <c r="E24" s="93"/>
      <c r="F24" s="93"/>
      <c r="G24" s="93"/>
      <c r="H24" s="93"/>
      <c r="I24" s="93"/>
      <c r="J24" s="93"/>
      <c r="K24" s="93"/>
      <c r="L24" s="93" t="s">
        <v>279</v>
      </c>
      <c r="M24" s="93"/>
      <c r="N24" s="93" t="s">
        <v>279</v>
      </c>
      <c r="O24" s="93"/>
      <c r="P24" s="93"/>
      <c r="Q24" s="93"/>
      <c r="R24" s="93"/>
      <c r="S24" s="93"/>
      <c r="T24" s="93"/>
    </row>
    <row r="25" spans="2:20" s="87" customFormat="1" ht="30" x14ac:dyDescent="0.25">
      <c r="B25" s="92" t="s">
        <v>67</v>
      </c>
      <c r="C25" s="93"/>
      <c r="D25" s="93"/>
      <c r="E25" s="93"/>
      <c r="F25" s="93"/>
      <c r="G25" s="93" t="s">
        <v>279</v>
      </c>
      <c r="H25" s="93"/>
      <c r="I25" s="93" t="s">
        <v>279</v>
      </c>
      <c r="J25" s="93"/>
      <c r="K25" s="93"/>
      <c r="L25" s="93" t="s">
        <v>279</v>
      </c>
      <c r="M25" s="93"/>
      <c r="N25" s="93" t="s">
        <v>279</v>
      </c>
      <c r="O25" s="93"/>
      <c r="P25" s="93"/>
      <c r="Q25" s="93"/>
      <c r="R25" s="93"/>
      <c r="S25" s="93"/>
      <c r="T25" s="93"/>
    </row>
    <row r="26" spans="2:20" s="87" customFormat="1" ht="30" x14ac:dyDescent="0.25">
      <c r="B26" s="92" t="s">
        <v>68</v>
      </c>
      <c r="C26" s="93" t="s">
        <v>279</v>
      </c>
      <c r="D26" s="93"/>
      <c r="E26" s="93" t="s">
        <v>279</v>
      </c>
      <c r="F26" s="93"/>
      <c r="G26" s="93"/>
      <c r="H26" s="93"/>
      <c r="I26" s="93"/>
      <c r="J26" s="93"/>
      <c r="K26" s="93"/>
      <c r="L26" s="93" t="s">
        <v>279</v>
      </c>
      <c r="M26" s="93" t="s">
        <v>279</v>
      </c>
      <c r="N26" s="93" t="s">
        <v>279</v>
      </c>
      <c r="O26" s="93"/>
      <c r="P26" s="93"/>
      <c r="Q26" s="93"/>
      <c r="R26" s="93"/>
      <c r="S26" s="93"/>
      <c r="T26" s="93"/>
    </row>
    <row r="27" spans="2:20" s="87" customFormat="1" ht="30" x14ac:dyDescent="0.25">
      <c r="B27" s="92" t="s">
        <v>69</v>
      </c>
      <c r="C27" s="93" t="s">
        <v>279</v>
      </c>
      <c r="D27" s="93" t="s">
        <v>279</v>
      </c>
      <c r="E27" s="93" t="s">
        <v>279</v>
      </c>
      <c r="F27" s="93" t="s">
        <v>279</v>
      </c>
      <c r="G27" s="93" t="s">
        <v>279</v>
      </c>
      <c r="H27" s="93" t="s">
        <v>279</v>
      </c>
      <c r="I27" s="93" t="s">
        <v>279</v>
      </c>
      <c r="J27" s="93" t="s">
        <v>279</v>
      </c>
      <c r="K27" s="93" t="s">
        <v>279</v>
      </c>
      <c r="L27" s="93" t="s">
        <v>279</v>
      </c>
      <c r="M27" s="93" t="s">
        <v>279</v>
      </c>
      <c r="N27" s="93" t="s">
        <v>279</v>
      </c>
      <c r="O27" s="93" t="s">
        <v>279</v>
      </c>
      <c r="P27" s="93" t="s">
        <v>279</v>
      </c>
      <c r="Q27" s="93" t="s">
        <v>279</v>
      </c>
      <c r="R27" s="93" t="s">
        <v>279</v>
      </c>
      <c r="S27" s="93" t="s">
        <v>279</v>
      </c>
      <c r="T27" s="93" t="s">
        <v>279</v>
      </c>
    </row>
    <row r="28" spans="2:20" s="87" customFormat="1" ht="30" x14ac:dyDescent="0.25">
      <c r="B28" s="92" t="s">
        <v>70</v>
      </c>
      <c r="C28" s="93"/>
      <c r="D28" s="93"/>
      <c r="E28" s="93"/>
      <c r="F28" s="93"/>
      <c r="G28" s="93"/>
      <c r="H28" s="93"/>
      <c r="I28" s="93" t="s">
        <v>279</v>
      </c>
      <c r="J28" s="93"/>
      <c r="K28" s="93"/>
      <c r="L28" s="93" t="s">
        <v>279</v>
      </c>
      <c r="M28" s="93"/>
      <c r="N28" s="93" t="s">
        <v>279</v>
      </c>
      <c r="O28" s="93"/>
      <c r="P28" s="93"/>
      <c r="Q28" s="93"/>
      <c r="R28" s="93"/>
      <c r="S28" s="93"/>
      <c r="T28" s="93"/>
    </row>
    <row r="29" spans="2:20" s="87" customFormat="1" x14ac:dyDescent="0.25">
      <c r="B29" s="92" t="s">
        <v>71</v>
      </c>
      <c r="C29" s="93"/>
      <c r="D29" s="93"/>
      <c r="E29" s="93"/>
      <c r="F29" s="93"/>
      <c r="G29" s="93"/>
      <c r="H29" s="93"/>
      <c r="I29" s="93"/>
      <c r="J29" s="93"/>
      <c r="K29" s="93"/>
      <c r="L29" s="93" t="s">
        <v>279</v>
      </c>
      <c r="M29" s="93" t="s">
        <v>279</v>
      </c>
      <c r="N29" s="93"/>
      <c r="O29" s="93"/>
      <c r="P29" s="93"/>
      <c r="Q29" s="93"/>
      <c r="R29" s="93"/>
      <c r="S29" s="93"/>
      <c r="T29" s="93"/>
    </row>
    <row r="30" spans="2:20" s="87" customFormat="1" x14ac:dyDescent="0.25">
      <c r="B30" s="92" t="s">
        <v>72</v>
      </c>
      <c r="C30" s="93" t="s">
        <v>280</v>
      </c>
      <c r="D30" s="93" t="s">
        <v>279</v>
      </c>
      <c r="E30" s="93" t="s">
        <v>279</v>
      </c>
      <c r="F30" s="93" t="s">
        <v>279</v>
      </c>
      <c r="G30" s="93" t="s">
        <v>279</v>
      </c>
      <c r="H30" s="93" t="s">
        <v>279</v>
      </c>
      <c r="I30" s="93" t="s">
        <v>279</v>
      </c>
      <c r="J30" s="93" t="s">
        <v>279</v>
      </c>
      <c r="K30" s="93" t="s">
        <v>279</v>
      </c>
      <c r="L30" s="93" t="s">
        <v>279</v>
      </c>
      <c r="M30" s="93" t="s">
        <v>279</v>
      </c>
      <c r="N30" s="93" t="s">
        <v>279</v>
      </c>
      <c r="O30" s="93" t="s">
        <v>279</v>
      </c>
      <c r="P30" s="93" t="s">
        <v>279</v>
      </c>
      <c r="Q30" s="93" t="s">
        <v>279</v>
      </c>
      <c r="R30" s="93" t="s">
        <v>279</v>
      </c>
      <c r="S30" s="93" t="s">
        <v>279</v>
      </c>
      <c r="T30" s="93" t="s">
        <v>279</v>
      </c>
    </row>
    <row r="31" spans="2:20" s="87" customFormat="1" x14ac:dyDescent="0.25">
      <c r="B31" s="92" t="s">
        <v>73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 t="s">
        <v>279</v>
      </c>
      <c r="P31" s="93" t="s">
        <v>279</v>
      </c>
      <c r="Q31" s="93"/>
      <c r="R31" s="93"/>
      <c r="S31" s="93"/>
      <c r="T31" s="93" t="s">
        <v>279</v>
      </c>
    </row>
    <row r="32" spans="2:20" s="87" customFormat="1" x14ac:dyDescent="0.25">
      <c r="B32" s="92" t="s">
        <v>74</v>
      </c>
      <c r="C32" s="93" t="s">
        <v>279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</row>
    <row r="33" spans="2:20" s="87" customFormat="1" ht="30" x14ac:dyDescent="0.25">
      <c r="B33" s="92" t="s">
        <v>75</v>
      </c>
      <c r="C33" s="93" t="s">
        <v>279</v>
      </c>
      <c r="D33" s="93" t="s">
        <v>279</v>
      </c>
      <c r="E33" s="93" t="s">
        <v>279</v>
      </c>
      <c r="F33" s="93" t="s">
        <v>279</v>
      </c>
      <c r="G33" s="93" t="s">
        <v>279</v>
      </c>
      <c r="H33" s="93" t="s">
        <v>279</v>
      </c>
      <c r="I33" s="93" t="s">
        <v>279</v>
      </c>
      <c r="J33" s="93"/>
      <c r="K33" s="93"/>
      <c r="L33" s="93" t="s">
        <v>279</v>
      </c>
      <c r="M33" s="93" t="s">
        <v>279</v>
      </c>
      <c r="N33" s="93" t="s">
        <v>279</v>
      </c>
      <c r="O33" s="93"/>
      <c r="P33" s="93"/>
      <c r="Q33" s="93"/>
      <c r="R33" s="93"/>
      <c r="S33" s="93"/>
      <c r="T33" s="93"/>
    </row>
    <row r="34" spans="2:20" s="87" customFormat="1" ht="30" x14ac:dyDescent="0.25">
      <c r="B34" s="92" t="s">
        <v>76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 t="s">
        <v>279</v>
      </c>
      <c r="S34" s="93"/>
      <c r="T34" s="93" t="s">
        <v>279</v>
      </c>
    </row>
    <row r="35" spans="2:20" s="87" customFormat="1" ht="30" x14ac:dyDescent="0.25">
      <c r="B35" s="92" t="s">
        <v>77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 t="s">
        <v>279</v>
      </c>
      <c r="S35" s="93"/>
      <c r="T35" s="93" t="s">
        <v>279</v>
      </c>
    </row>
    <row r="36" spans="2:20" s="87" customFormat="1" ht="30" x14ac:dyDescent="0.25">
      <c r="B36" s="92" t="s">
        <v>78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 t="s">
        <v>279</v>
      </c>
      <c r="S36" s="93"/>
      <c r="T36" s="93" t="s">
        <v>279</v>
      </c>
    </row>
    <row r="37" spans="2:20" s="87" customFormat="1" ht="30" x14ac:dyDescent="0.25">
      <c r="B37" s="92" t="s">
        <v>79</v>
      </c>
      <c r="C37" s="93" t="s">
        <v>279</v>
      </c>
      <c r="D37" s="93"/>
      <c r="E37" s="93"/>
      <c r="F37" s="93"/>
      <c r="G37" s="93"/>
      <c r="H37" s="93"/>
      <c r="I37" s="93"/>
      <c r="J37" s="93"/>
      <c r="K37" s="93"/>
      <c r="L37" s="93" t="s">
        <v>279</v>
      </c>
      <c r="M37" s="93"/>
      <c r="N37" s="93"/>
      <c r="O37" s="93"/>
      <c r="P37" s="93"/>
      <c r="Q37" s="93"/>
      <c r="R37" s="93"/>
      <c r="S37" s="93"/>
      <c r="T37" s="93"/>
    </row>
    <row r="38" spans="2:20" s="87" customFormat="1" x14ac:dyDescent="0.25">
      <c r="B38" s="94"/>
      <c r="C38" s="95">
        <v>18</v>
      </c>
      <c r="D38" s="95">
        <v>4</v>
      </c>
      <c r="E38" s="95">
        <v>10</v>
      </c>
      <c r="F38" s="95">
        <v>0</v>
      </c>
      <c r="G38" s="95">
        <v>5</v>
      </c>
      <c r="H38" s="95">
        <v>0</v>
      </c>
      <c r="I38" s="95">
        <v>6</v>
      </c>
      <c r="J38" s="95">
        <v>0</v>
      </c>
      <c r="K38" s="95">
        <v>0</v>
      </c>
      <c r="L38" s="95">
        <v>177</v>
      </c>
      <c r="M38" s="95">
        <v>21</v>
      </c>
      <c r="N38" s="95">
        <v>207</v>
      </c>
      <c r="O38" s="95">
        <v>2</v>
      </c>
      <c r="P38" s="95">
        <v>4</v>
      </c>
      <c r="Q38" s="95">
        <v>0</v>
      </c>
      <c r="R38" s="95">
        <v>2</v>
      </c>
      <c r="S38" s="95">
        <v>0</v>
      </c>
      <c r="T38" s="95">
        <v>20</v>
      </c>
    </row>
    <row r="39" spans="2:20" s="1" customFormat="1" x14ac:dyDescent="0.25"/>
    <row r="40" spans="2:20" s="1" customFormat="1" x14ac:dyDescent="0.25"/>
    <row r="41" spans="2:20" s="1" customFormat="1" x14ac:dyDescent="0.25"/>
    <row r="42" spans="2:20" s="1" customFormat="1" x14ac:dyDescent="0.25"/>
  </sheetData>
  <mergeCells count="4">
    <mergeCell ref="B4:I4"/>
    <mergeCell ref="B5:B6"/>
    <mergeCell ref="C5:N5"/>
    <mergeCell ref="O5:T5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pageSetUpPr fitToPage="1"/>
  </sheetPr>
  <dimension ref="B2:O44"/>
  <sheetViews>
    <sheetView workbookViewId="0">
      <pane xSplit="2" topLeftCell="F1" activePane="topRight" state="frozen"/>
      <selection pane="topRight" activeCell="B2" sqref="B2"/>
    </sheetView>
  </sheetViews>
  <sheetFormatPr defaultRowHeight="15" x14ac:dyDescent="0.25"/>
  <cols>
    <col min="1" max="1" width="2.7109375" customWidth="1"/>
    <col min="2" max="2" width="44.85546875" customWidth="1"/>
    <col min="3" max="4" width="10.7109375" customWidth="1"/>
    <col min="5" max="5" width="20.7109375" customWidth="1"/>
    <col min="6" max="7" width="10.7109375" customWidth="1"/>
    <col min="8" max="8" width="18.7109375" customWidth="1"/>
    <col min="9" max="9" width="10.7109375" customWidth="1"/>
    <col min="10" max="10" width="10.85546875" customWidth="1"/>
    <col min="11" max="11" width="18.7109375" customWidth="1"/>
    <col min="12" max="12" width="10.7109375" customWidth="1"/>
    <col min="13" max="13" width="20.7109375" customWidth="1"/>
    <col min="14" max="14" width="10.7109375" customWidth="1"/>
    <col min="15" max="15" width="20.7109375" customWidth="1"/>
    <col min="16" max="18" width="16" customWidth="1"/>
    <col min="19" max="19" width="12.28515625" customWidth="1"/>
    <col min="20" max="20" width="14" customWidth="1"/>
    <col min="21" max="21" width="12.7109375" customWidth="1"/>
    <col min="22" max="22" width="14.5703125" customWidth="1"/>
    <col min="257" max="257" width="2.7109375" customWidth="1"/>
    <col min="258" max="258" width="44.85546875" customWidth="1"/>
    <col min="259" max="260" width="10.7109375" customWidth="1"/>
    <col min="261" max="261" width="20.7109375" customWidth="1"/>
    <col min="262" max="263" width="10.7109375" customWidth="1"/>
    <col min="264" max="264" width="18.7109375" customWidth="1"/>
    <col min="265" max="265" width="10.7109375" customWidth="1"/>
    <col min="266" max="266" width="10.85546875" customWidth="1"/>
    <col min="267" max="267" width="18.7109375" customWidth="1"/>
    <col min="268" max="268" width="10.7109375" customWidth="1"/>
    <col min="269" max="269" width="20.7109375" customWidth="1"/>
    <col min="270" max="270" width="10.7109375" customWidth="1"/>
    <col min="271" max="271" width="20.7109375" customWidth="1"/>
    <col min="272" max="274" width="16" customWidth="1"/>
    <col min="275" max="275" width="12.28515625" customWidth="1"/>
    <col min="276" max="276" width="14" customWidth="1"/>
    <col min="277" max="277" width="12.7109375" customWidth="1"/>
    <col min="278" max="278" width="14.5703125" customWidth="1"/>
    <col min="513" max="513" width="2.7109375" customWidth="1"/>
    <col min="514" max="514" width="44.85546875" customWidth="1"/>
    <col min="515" max="516" width="10.7109375" customWidth="1"/>
    <col min="517" max="517" width="20.7109375" customWidth="1"/>
    <col min="518" max="519" width="10.7109375" customWidth="1"/>
    <col min="520" max="520" width="18.7109375" customWidth="1"/>
    <col min="521" max="521" width="10.7109375" customWidth="1"/>
    <col min="522" max="522" width="10.85546875" customWidth="1"/>
    <col min="523" max="523" width="18.7109375" customWidth="1"/>
    <col min="524" max="524" width="10.7109375" customWidth="1"/>
    <col min="525" max="525" width="20.7109375" customWidth="1"/>
    <col min="526" max="526" width="10.7109375" customWidth="1"/>
    <col min="527" max="527" width="20.7109375" customWidth="1"/>
    <col min="528" max="530" width="16" customWidth="1"/>
    <col min="531" max="531" width="12.28515625" customWidth="1"/>
    <col min="532" max="532" width="14" customWidth="1"/>
    <col min="533" max="533" width="12.7109375" customWidth="1"/>
    <col min="534" max="534" width="14.5703125" customWidth="1"/>
    <col min="769" max="769" width="2.7109375" customWidth="1"/>
    <col min="770" max="770" width="44.85546875" customWidth="1"/>
    <col min="771" max="772" width="10.7109375" customWidth="1"/>
    <col min="773" max="773" width="20.7109375" customWidth="1"/>
    <col min="774" max="775" width="10.7109375" customWidth="1"/>
    <col min="776" max="776" width="18.7109375" customWidth="1"/>
    <col min="777" max="777" width="10.7109375" customWidth="1"/>
    <col min="778" max="778" width="10.85546875" customWidth="1"/>
    <col min="779" max="779" width="18.7109375" customWidth="1"/>
    <col min="780" max="780" width="10.7109375" customWidth="1"/>
    <col min="781" max="781" width="20.7109375" customWidth="1"/>
    <col min="782" max="782" width="10.7109375" customWidth="1"/>
    <col min="783" max="783" width="20.7109375" customWidth="1"/>
    <col min="784" max="786" width="16" customWidth="1"/>
    <col min="787" max="787" width="12.28515625" customWidth="1"/>
    <col min="788" max="788" width="14" customWidth="1"/>
    <col min="789" max="789" width="12.7109375" customWidth="1"/>
    <col min="790" max="790" width="14.5703125" customWidth="1"/>
    <col min="1025" max="1025" width="2.7109375" customWidth="1"/>
    <col min="1026" max="1026" width="44.85546875" customWidth="1"/>
    <col min="1027" max="1028" width="10.7109375" customWidth="1"/>
    <col min="1029" max="1029" width="20.7109375" customWidth="1"/>
    <col min="1030" max="1031" width="10.7109375" customWidth="1"/>
    <col min="1032" max="1032" width="18.7109375" customWidth="1"/>
    <col min="1033" max="1033" width="10.7109375" customWidth="1"/>
    <col min="1034" max="1034" width="10.85546875" customWidth="1"/>
    <col min="1035" max="1035" width="18.7109375" customWidth="1"/>
    <col min="1036" max="1036" width="10.7109375" customWidth="1"/>
    <col min="1037" max="1037" width="20.7109375" customWidth="1"/>
    <col min="1038" max="1038" width="10.7109375" customWidth="1"/>
    <col min="1039" max="1039" width="20.7109375" customWidth="1"/>
    <col min="1040" max="1042" width="16" customWidth="1"/>
    <col min="1043" max="1043" width="12.28515625" customWidth="1"/>
    <col min="1044" max="1044" width="14" customWidth="1"/>
    <col min="1045" max="1045" width="12.7109375" customWidth="1"/>
    <col min="1046" max="1046" width="14.5703125" customWidth="1"/>
    <col min="1281" max="1281" width="2.7109375" customWidth="1"/>
    <col min="1282" max="1282" width="44.85546875" customWidth="1"/>
    <col min="1283" max="1284" width="10.7109375" customWidth="1"/>
    <col min="1285" max="1285" width="20.7109375" customWidth="1"/>
    <col min="1286" max="1287" width="10.7109375" customWidth="1"/>
    <col min="1288" max="1288" width="18.7109375" customWidth="1"/>
    <col min="1289" max="1289" width="10.7109375" customWidth="1"/>
    <col min="1290" max="1290" width="10.85546875" customWidth="1"/>
    <col min="1291" max="1291" width="18.7109375" customWidth="1"/>
    <col min="1292" max="1292" width="10.7109375" customWidth="1"/>
    <col min="1293" max="1293" width="20.7109375" customWidth="1"/>
    <col min="1294" max="1294" width="10.7109375" customWidth="1"/>
    <col min="1295" max="1295" width="20.7109375" customWidth="1"/>
    <col min="1296" max="1298" width="16" customWidth="1"/>
    <col min="1299" max="1299" width="12.28515625" customWidth="1"/>
    <col min="1300" max="1300" width="14" customWidth="1"/>
    <col min="1301" max="1301" width="12.7109375" customWidth="1"/>
    <col min="1302" max="1302" width="14.5703125" customWidth="1"/>
    <col min="1537" max="1537" width="2.7109375" customWidth="1"/>
    <col min="1538" max="1538" width="44.85546875" customWidth="1"/>
    <col min="1539" max="1540" width="10.7109375" customWidth="1"/>
    <col min="1541" max="1541" width="20.7109375" customWidth="1"/>
    <col min="1542" max="1543" width="10.7109375" customWidth="1"/>
    <col min="1544" max="1544" width="18.7109375" customWidth="1"/>
    <col min="1545" max="1545" width="10.7109375" customWidth="1"/>
    <col min="1546" max="1546" width="10.85546875" customWidth="1"/>
    <col min="1547" max="1547" width="18.7109375" customWidth="1"/>
    <col min="1548" max="1548" width="10.7109375" customWidth="1"/>
    <col min="1549" max="1549" width="20.7109375" customWidth="1"/>
    <col min="1550" max="1550" width="10.7109375" customWidth="1"/>
    <col min="1551" max="1551" width="20.7109375" customWidth="1"/>
    <col min="1552" max="1554" width="16" customWidth="1"/>
    <col min="1555" max="1555" width="12.28515625" customWidth="1"/>
    <col min="1556" max="1556" width="14" customWidth="1"/>
    <col min="1557" max="1557" width="12.7109375" customWidth="1"/>
    <col min="1558" max="1558" width="14.5703125" customWidth="1"/>
    <col min="1793" max="1793" width="2.7109375" customWidth="1"/>
    <col min="1794" max="1794" width="44.85546875" customWidth="1"/>
    <col min="1795" max="1796" width="10.7109375" customWidth="1"/>
    <col min="1797" max="1797" width="20.7109375" customWidth="1"/>
    <col min="1798" max="1799" width="10.7109375" customWidth="1"/>
    <col min="1800" max="1800" width="18.7109375" customWidth="1"/>
    <col min="1801" max="1801" width="10.7109375" customWidth="1"/>
    <col min="1802" max="1802" width="10.85546875" customWidth="1"/>
    <col min="1803" max="1803" width="18.7109375" customWidth="1"/>
    <col min="1804" max="1804" width="10.7109375" customWidth="1"/>
    <col min="1805" max="1805" width="20.7109375" customWidth="1"/>
    <col min="1806" max="1806" width="10.7109375" customWidth="1"/>
    <col min="1807" max="1807" width="20.7109375" customWidth="1"/>
    <col min="1808" max="1810" width="16" customWidth="1"/>
    <col min="1811" max="1811" width="12.28515625" customWidth="1"/>
    <col min="1812" max="1812" width="14" customWidth="1"/>
    <col min="1813" max="1813" width="12.7109375" customWidth="1"/>
    <col min="1814" max="1814" width="14.5703125" customWidth="1"/>
    <col min="2049" max="2049" width="2.7109375" customWidth="1"/>
    <col min="2050" max="2050" width="44.85546875" customWidth="1"/>
    <col min="2051" max="2052" width="10.7109375" customWidth="1"/>
    <col min="2053" max="2053" width="20.7109375" customWidth="1"/>
    <col min="2054" max="2055" width="10.7109375" customWidth="1"/>
    <col min="2056" max="2056" width="18.7109375" customWidth="1"/>
    <col min="2057" max="2057" width="10.7109375" customWidth="1"/>
    <col min="2058" max="2058" width="10.85546875" customWidth="1"/>
    <col min="2059" max="2059" width="18.7109375" customWidth="1"/>
    <col min="2060" max="2060" width="10.7109375" customWidth="1"/>
    <col min="2061" max="2061" width="20.7109375" customWidth="1"/>
    <col min="2062" max="2062" width="10.7109375" customWidth="1"/>
    <col min="2063" max="2063" width="20.7109375" customWidth="1"/>
    <col min="2064" max="2066" width="16" customWidth="1"/>
    <col min="2067" max="2067" width="12.28515625" customWidth="1"/>
    <col min="2068" max="2068" width="14" customWidth="1"/>
    <col min="2069" max="2069" width="12.7109375" customWidth="1"/>
    <col min="2070" max="2070" width="14.5703125" customWidth="1"/>
    <col min="2305" max="2305" width="2.7109375" customWidth="1"/>
    <col min="2306" max="2306" width="44.85546875" customWidth="1"/>
    <col min="2307" max="2308" width="10.7109375" customWidth="1"/>
    <col min="2309" max="2309" width="20.7109375" customWidth="1"/>
    <col min="2310" max="2311" width="10.7109375" customWidth="1"/>
    <col min="2312" max="2312" width="18.7109375" customWidth="1"/>
    <col min="2313" max="2313" width="10.7109375" customWidth="1"/>
    <col min="2314" max="2314" width="10.85546875" customWidth="1"/>
    <col min="2315" max="2315" width="18.7109375" customWidth="1"/>
    <col min="2316" max="2316" width="10.7109375" customWidth="1"/>
    <col min="2317" max="2317" width="20.7109375" customWidth="1"/>
    <col min="2318" max="2318" width="10.7109375" customWidth="1"/>
    <col min="2319" max="2319" width="20.7109375" customWidth="1"/>
    <col min="2320" max="2322" width="16" customWidth="1"/>
    <col min="2323" max="2323" width="12.28515625" customWidth="1"/>
    <col min="2324" max="2324" width="14" customWidth="1"/>
    <col min="2325" max="2325" width="12.7109375" customWidth="1"/>
    <col min="2326" max="2326" width="14.5703125" customWidth="1"/>
    <col min="2561" max="2561" width="2.7109375" customWidth="1"/>
    <col min="2562" max="2562" width="44.85546875" customWidth="1"/>
    <col min="2563" max="2564" width="10.7109375" customWidth="1"/>
    <col min="2565" max="2565" width="20.7109375" customWidth="1"/>
    <col min="2566" max="2567" width="10.7109375" customWidth="1"/>
    <col min="2568" max="2568" width="18.7109375" customWidth="1"/>
    <col min="2569" max="2569" width="10.7109375" customWidth="1"/>
    <col min="2570" max="2570" width="10.85546875" customWidth="1"/>
    <col min="2571" max="2571" width="18.7109375" customWidth="1"/>
    <col min="2572" max="2572" width="10.7109375" customWidth="1"/>
    <col min="2573" max="2573" width="20.7109375" customWidth="1"/>
    <col min="2574" max="2574" width="10.7109375" customWidth="1"/>
    <col min="2575" max="2575" width="20.7109375" customWidth="1"/>
    <col min="2576" max="2578" width="16" customWidth="1"/>
    <col min="2579" max="2579" width="12.28515625" customWidth="1"/>
    <col min="2580" max="2580" width="14" customWidth="1"/>
    <col min="2581" max="2581" width="12.7109375" customWidth="1"/>
    <col min="2582" max="2582" width="14.5703125" customWidth="1"/>
    <col min="2817" max="2817" width="2.7109375" customWidth="1"/>
    <col min="2818" max="2818" width="44.85546875" customWidth="1"/>
    <col min="2819" max="2820" width="10.7109375" customWidth="1"/>
    <col min="2821" max="2821" width="20.7109375" customWidth="1"/>
    <col min="2822" max="2823" width="10.7109375" customWidth="1"/>
    <col min="2824" max="2824" width="18.7109375" customWidth="1"/>
    <col min="2825" max="2825" width="10.7109375" customWidth="1"/>
    <col min="2826" max="2826" width="10.85546875" customWidth="1"/>
    <col min="2827" max="2827" width="18.7109375" customWidth="1"/>
    <col min="2828" max="2828" width="10.7109375" customWidth="1"/>
    <col min="2829" max="2829" width="20.7109375" customWidth="1"/>
    <col min="2830" max="2830" width="10.7109375" customWidth="1"/>
    <col min="2831" max="2831" width="20.7109375" customWidth="1"/>
    <col min="2832" max="2834" width="16" customWidth="1"/>
    <col min="2835" max="2835" width="12.28515625" customWidth="1"/>
    <col min="2836" max="2836" width="14" customWidth="1"/>
    <col min="2837" max="2837" width="12.7109375" customWidth="1"/>
    <col min="2838" max="2838" width="14.5703125" customWidth="1"/>
    <col min="3073" max="3073" width="2.7109375" customWidth="1"/>
    <col min="3074" max="3074" width="44.85546875" customWidth="1"/>
    <col min="3075" max="3076" width="10.7109375" customWidth="1"/>
    <col min="3077" max="3077" width="20.7109375" customWidth="1"/>
    <col min="3078" max="3079" width="10.7109375" customWidth="1"/>
    <col min="3080" max="3080" width="18.7109375" customWidth="1"/>
    <col min="3081" max="3081" width="10.7109375" customWidth="1"/>
    <col min="3082" max="3082" width="10.85546875" customWidth="1"/>
    <col min="3083" max="3083" width="18.7109375" customWidth="1"/>
    <col min="3084" max="3084" width="10.7109375" customWidth="1"/>
    <col min="3085" max="3085" width="20.7109375" customWidth="1"/>
    <col min="3086" max="3086" width="10.7109375" customWidth="1"/>
    <col min="3087" max="3087" width="20.7109375" customWidth="1"/>
    <col min="3088" max="3090" width="16" customWidth="1"/>
    <col min="3091" max="3091" width="12.28515625" customWidth="1"/>
    <col min="3092" max="3092" width="14" customWidth="1"/>
    <col min="3093" max="3093" width="12.7109375" customWidth="1"/>
    <col min="3094" max="3094" width="14.5703125" customWidth="1"/>
    <col min="3329" max="3329" width="2.7109375" customWidth="1"/>
    <col min="3330" max="3330" width="44.85546875" customWidth="1"/>
    <col min="3331" max="3332" width="10.7109375" customWidth="1"/>
    <col min="3333" max="3333" width="20.7109375" customWidth="1"/>
    <col min="3334" max="3335" width="10.7109375" customWidth="1"/>
    <col min="3336" max="3336" width="18.7109375" customWidth="1"/>
    <col min="3337" max="3337" width="10.7109375" customWidth="1"/>
    <col min="3338" max="3338" width="10.85546875" customWidth="1"/>
    <col min="3339" max="3339" width="18.7109375" customWidth="1"/>
    <col min="3340" max="3340" width="10.7109375" customWidth="1"/>
    <col min="3341" max="3341" width="20.7109375" customWidth="1"/>
    <col min="3342" max="3342" width="10.7109375" customWidth="1"/>
    <col min="3343" max="3343" width="20.7109375" customWidth="1"/>
    <col min="3344" max="3346" width="16" customWidth="1"/>
    <col min="3347" max="3347" width="12.28515625" customWidth="1"/>
    <col min="3348" max="3348" width="14" customWidth="1"/>
    <col min="3349" max="3349" width="12.7109375" customWidth="1"/>
    <col min="3350" max="3350" width="14.5703125" customWidth="1"/>
    <col min="3585" max="3585" width="2.7109375" customWidth="1"/>
    <col min="3586" max="3586" width="44.85546875" customWidth="1"/>
    <col min="3587" max="3588" width="10.7109375" customWidth="1"/>
    <col min="3589" max="3589" width="20.7109375" customWidth="1"/>
    <col min="3590" max="3591" width="10.7109375" customWidth="1"/>
    <col min="3592" max="3592" width="18.7109375" customWidth="1"/>
    <col min="3593" max="3593" width="10.7109375" customWidth="1"/>
    <col min="3594" max="3594" width="10.85546875" customWidth="1"/>
    <col min="3595" max="3595" width="18.7109375" customWidth="1"/>
    <col min="3596" max="3596" width="10.7109375" customWidth="1"/>
    <col min="3597" max="3597" width="20.7109375" customWidth="1"/>
    <col min="3598" max="3598" width="10.7109375" customWidth="1"/>
    <col min="3599" max="3599" width="20.7109375" customWidth="1"/>
    <col min="3600" max="3602" width="16" customWidth="1"/>
    <col min="3603" max="3603" width="12.28515625" customWidth="1"/>
    <col min="3604" max="3604" width="14" customWidth="1"/>
    <col min="3605" max="3605" width="12.7109375" customWidth="1"/>
    <col min="3606" max="3606" width="14.5703125" customWidth="1"/>
    <col min="3841" max="3841" width="2.7109375" customWidth="1"/>
    <col min="3842" max="3842" width="44.85546875" customWidth="1"/>
    <col min="3843" max="3844" width="10.7109375" customWidth="1"/>
    <col min="3845" max="3845" width="20.7109375" customWidth="1"/>
    <col min="3846" max="3847" width="10.7109375" customWidth="1"/>
    <col min="3848" max="3848" width="18.7109375" customWidth="1"/>
    <col min="3849" max="3849" width="10.7109375" customWidth="1"/>
    <col min="3850" max="3850" width="10.85546875" customWidth="1"/>
    <col min="3851" max="3851" width="18.7109375" customWidth="1"/>
    <col min="3852" max="3852" width="10.7109375" customWidth="1"/>
    <col min="3853" max="3853" width="20.7109375" customWidth="1"/>
    <col min="3854" max="3854" width="10.7109375" customWidth="1"/>
    <col min="3855" max="3855" width="20.7109375" customWidth="1"/>
    <col min="3856" max="3858" width="16" customWidth="1"/>
    <col min="3859" max="3859" width="12.28515625" customWidth="1"/>
    <col min="3860" max="3860" width="14" customWidth="1"/>
    <col min="3861" max="3861" width="12.7109375" customWidth="1"/>
    <col min="3862" max="3862" width="14.5703125" customWidth="1"/>
    <col min="4097" max="4097" width="2.7109375" customWidth="1"/>
    <col min="4098" max="4098" width="44.85546875" customWidth="1"/>
    <col min="4099" max="4100" width="10.7109375" customWidth="1"/>
    <col min="4101" max="4101" width="20.7109375" customWidth="1"/>
    <col min="4102" max="4103" width="10.7109375" customWidth="1"/>
    <col min="4104" max="4104" width="18.7109375" customWidth="1"/>
    <col min="4105" max="4105" width="10.7109375" customWidth="1"/>
    <col min="4106" max="4106" width="10.85546875" customWidth="1"/>
    <col min="4107" max="4107" width="18.7109375" customWidth="1"/>
    <col min="4108" max="4108" width="10.7109375" customWidth="1"/>
    <col min="4109" max="4109" width="20.7109375" customWidth="1"/>
    <col min="4110" max="4110" width="10.7109375" customWidth="1"/>
    <col min="4111" max="4111" width="20.7109375" customWidth="1"/>
    <col min="4112" max="4114" width="16" customWidth="1"/>
    <col min="4115" max="4115" width="12.28515625" customWidth="1"/>
    <col min="4116" max="4116" width="14" customWidth="1"/>
    <col min="4117" max="4117" width="12.7109375" customWidth="1"/>
    <col min="4118" max="4118" width="14.5703125" customWidth="1"/>
    <col min="4353" max="4353" width="2.7109375" customWidth="1"/>
    <col min="4354" max="4354" width="44.85546875" customWidth="1"/>
    <col min="4355" max="4356" width="10.7109375" customWidth="1"/>
    <col min="4357" max="4357" width="20.7109375" customWidth="1"/>
    <col min="4358" max="4359" width="10.7109375" customWidth="1"/>
    <col min="4360" max="4360" width="18.7109375" customWidth="1"/>
    <col min="4361" max="4361" width="10.7109375" customWidth="1"/>
    <col min="4362" max="4362" width="10.85546875" customWidth="1"/>
    <col min="4363" max="4363" width="18.7109375" customWidth="1"/>
    <col min="4364" max="4364" width="10.7109375" customWidth="1"/>
    <col min="4365" max="4365" width="20.7109375" customWidth="1"/>
    <col min="4366" max="4366" width="10.7109375" customWidth="1"/>
    <col min="4367" max="4367" width="20.7109375" customWidth="1"/>
    <col min="4368" max="4370" width="16" customWidth="1"/>
    <col min="4371" max="4371" width="12.28515625" customWidth="1"/>
    <col min="4372" max="4372" width="14" customWidth="1"/>
    <col min="4373" max="4373" width="12.7109375" customWidth="1"/>
    <col min="4374" max="4374" width="14.5703125" customWidth="1"/>
    <col min="4609" max="4609" width="2.7109375" customWidth="1"/>
    <col min="4610" max="4610" width="44.85546875" customWidth="1"/>
    <col min="4611" max="4612" width="10.7109375" customWidth="1"/>
    <col min="4613" max="4613" width="20.7109375" customWidth="1"/>
    <col min="4614" max="4615" width="10.7109375" customWidth="1"/>
    <col min="4616" max="4616" width="18.7109375" customWidth="1"/>
    <col min="4617" max="4617" width="10.7109375" customWidth="1"/>
    <col min="4618" max="4618" width="10.85546875" customWidth="1"/>
    <col min="4619" max="4619" width="18.7109375" customWidth="1"/>
    <col min="4620" max="4620" width="10.7109375" customWidth="1"/>
    <col min="4621" max="4621" width="20.7109375" customWidth="1"/>
    <col min="4622" max="4622" width="10.7109375" customWidth="1"/>
    <col min="4623" max="4623" width="20.7109375" customWidth="1"/>
    <col min="4624" max="4626" width="16" customWidth="1"/>
    <col min="4627" max="4627" width="12.28515625" customWidth="1"/>
    <col min="4628" max="4628" width="14" customWidth="1"/>
    <col min="4629" max="4629" width="12.7109375" customWidth="1"/>
    <col min="4630" max="4630" width="14.5703125" customWidth="1"/>
    <col min="4865" max="4865" width="2.7109375" customWidth="1"/>
    <col min="4866" max="4866" width="44.85546875" customWidth="1"/>
    <col min="4867" max="4868" width="10.7109375" customWidth="1"/>
    <col min="4869" max="4869" width="20.7109375" customWidth="1"/>
    <col min="4870" max="4871" width="10.7109375" customWidth="1"/>
    <col min="4872" max="4872" width="18.7109375" customWidth="1"/>
    <col min="4873" max="4873" width="10.7109375" customWidth="1"/>
    <col min="4874" max="4874" width="10.85546875" customWidth="1"/>
    <col min="4875" max="4875" width="18.7109375" customWidth="1"/>
    <col min="4876" max="4876" width="10.7109375" customWidth="1"/>
    <col min="4877" max="4877" width="20.7109375" customWidth="1"/>
    <col min="4878" max="4878" width="10.7109375" customWidth="1"/>
    <col min="4879" max="4879" width="20.7109375" customWidth="1"/>
    <col min="4880" max="4882" width="16" customWidth="1"/>
    <col min="4883" max="4883" width="12.28515625" customWidth="1"/>
    <col min="4884" max="4884" width="14" customWidth="1"/>
    <col min="4885" max="4885" width="12.7109375" customWidth="1"/>
    <col min="4886" max="4886" width="14.5703125" customWidth="1"/>
    <col min="5121" max="5121" width="2.7109375" customWidth="1"/>
    <col min="5122" max="5122" width="44.85546875" customWidth="1"/>
    <col min="5123" max="5124" width="10.7109375" customWidth="1"/>
    <col min="5125" max="5125" width="20.7109375" customWidth="1"/>
    <col min="5126" max="5127" width="10.7109375" customWidth="1"/>
    <col min="5128" max="5128" width="18.7109375" customWidth="1"/>
    <col min="5129" max="5129" width="10.7109375" customWidth="1"/>
    <col min="5130" max="5130" width="10.85546875" customWidth="1"/>
    <col min="5131" max="5131" width="18.7109375" customWidth="1"/>
    <col min="5132" max="5132" width="10.7109375" customWidth="1"/>
    <col min="5133" max="5133" width="20.7109375" customWidth="1"/>
    <col min="5134" max="5134" width="10.7109375" customWidth="1"/>
    <col min="5135" max="5135" width="20.7109375" customWidth="1"/>
    <col min="5136" max="5138" width="16" customWidth="1"/>
    <col min="5139" max="5139" width="12.28515625" customWidth="1"/>
    <col min="5140" max="5140" width="14" customWidth="1"/>
    <col min="5141" max="5141" width="12.7109375" customWidth="1"/>
    <col min="5142" max="5142" width="14.5703125" customWidth="1"/>
    <col min="5377" max="5377" width="2.7109375" customWidth="1"/>
    <col min="5378" max="5378" width="44.85546875" customWidth="1"/>
    <col min="5379" max="5380" width="10.7109375" customWidth="1"/>
    <col min="5381" max="5381" width="20.7109375" customWidth="1"/>
    <col min="5382" max="5383" width="10.7109375" customWidth="1"/>
    <col min="5384" max="5384" width="18.7109375" customWidth="1"/>
    <col min="5385" max="5385" width="10.7109375" customWidth="1"/>
    <col min="5386" max="5386" width="10.85546875" customWidth="1"/>
    <col min="5387" max="5387" width="18.7109375" customWidth="1"/>
    <col min="5388" max="5388" width="10.7109375" customWidth="1"/>
    <col min="5389" max="5389" width="20.7109375" customWidth="1"/>
    <col min="5390" max="5390" width="10.7109375" customWidth="1"/>
    <col min="5391" max="5391" width="20.7109375" customWidth="1"/>
    <col min="5392" max="5394" width="16" customWidth="1"/>
    <col min="5395" max="5395" width="12.28515625" customWidth="1"/>
    <col min="5396" max="5396" width="14" customWidth="1"/>
    <col min="5397" max="5397" width="12.7109375" customWidth="1"/>
    <col min="5398" max="5398" width="14.5703125" customWidth="1"/>
    <col min="5633" max="5633" width="2.7109375" customWidth="1"/>
    <col min="5634" max="5634" width="44.85546875" customWidth="1"/>
    <col min="5635" max="5636" width="10.7109375" customWidth="1"/>
    <col min="5637" max="5637" width="20.7109375" customWidth="1"/>
    <col min="5638" max="5639" width="10.7109375" customWidth="1"/>
    <col min="5640" max="5640" width="18.7109375" customWidth="1"/>
    <col min="5641" max="5641" width="10.7109375" customWidth="1"/>
    <col min="5642" max="5642" width="10.85546875" customWidth="1"/>
    <col min="5643" max="5643" width="18.7109375" customWidth="1"/>
    <col min="5644" max="5644" width="10.7109375" customWidth="1"/>
    <col min="5645" max="5645" width="20.7109375" customWidth="1"/>
    <col min="5646" max="5646" width="10.7109375" customWidth="1"/>
    <col min="5647" max="5647" width="20.7109375" customWidth="1"/>
    <col min="5648" max="5650" width="16" customWidth="1"/>
    <col min="5651" max="5651" width="12.28515625" customWidth="1"/>
    <col min="5652" max="5652" width="14" customWidth="1"/>
    <col min="5653" max="5653" width="12.7109375" customWidth="1"/>
    <col min="5654" max="5654" width="14.5703125" customWidth="1"/>
    <col min="5889" max="5889" width="2.7109375" customWidth="1"/>
    <col min="5890" max="5890" width="44.85546875" customWidth="1"/>
    <col min="5891" max="5892" width="10.7109375" customWidth="1"/>
    <col min="5893" max="5893" width="20.7109375" customWidth="1"/>
    <col min="5894" max="5895" width="10.7109375" customWidth="1"/>
    <col min="5896" max="5896" width="18.7109375" customWidth="1"/>
    <col min="5897" max="5897" width="10.7109375" customWidth="1"/>
    <col min="5898" max="5898" width="10.85546875" customWidth="1"/>
    <col min="5899" max="5899" width="18.7109375" customWidth="1"/>
    <col min="5900" max="5900" width="10.7109375" customWidth="1"/>
    <col min="5901" max="5901" width="20.7109375" customWidth="1"/>
    <col min="5902" max="5902" width="10.7109375" customWidth="1"/>
    <col min="5903" max="5903" width="20.7109375" customWidth="1"/>
    <col min="5904" max="5906" width="16" customWidth="1"/>
    <col min="5907" max="5907" width="12.28515625" customWidth="1"/>
    <col min="5908" max="5908" width="14" customWidth="1"/>
    <col min="5909" max="5909" width="12.7109375" customWidth="1"/>
    <col min="5910" max="5910" width="14.5703125" customWidth="1"/>
    <col min="6145" max="6145" width="2.7109375" customWidth="1"/>
    <col min="6146" max="6146" width="44.85546875" customWidth="1"/>
    <col min="6147" max="6148" width="10.7109375" customWidth="1"/>
    <col min="6149" max="6149" width="20.7109375" customWidth="1"/>
    <col min="6150" max="6151" width="10.7109375" customWidth="1"/>
    <col min="6152" max="6152" width="18.7109375" customWidth="1"/>
    <col min="6153" max="6153" width="10.7109375" customWidth="1"/>
    <col min="6154" max="6154" width="10.85546875" customWidth="1"/>
    <col min="6155" max="6155" width="18.7109375" customWidth="1"/>
    <col min="6156" max="6156" width="10.7109375" customWidth="1"/>
    <col min="6157" max="6157" width="20.7109375" customWidth="1"/>
    <col min="6158" max="6158" width="10.7109375" customWidth="1"/>
    <col min="6159" max="6159" width="20.7109375" customWidth="1"/>
    <col min="6160" max="6162" width="16" customWidth="1"/>
    <col min="6163" max="6163" width="12.28515625" customWidth="1"/>
    <col min="6164" max="6164" width="14" customWidth="1"/>
    <col min="6165" max="6165" width="12.7109375" customWidth="1"/>
    <col min="6166" max="6166" width="14.5703125" customWidth="1"/>
    <col min="6401" max="6401" width="2.7109375" customWidth="1"/>
    <col min="6402" max="6402" width="44.85546875" customWidth="1"/>
    <col min="6403" max="6404" width="10.7109375" customWidth="1"/>
    <col min="6405" max="6405" width="20.7109375" customWidth="1"/>
    <col min="6406" max="6407" width="10.7109375" customWidth="1"/>
    <col min="6408" max="6408" width="18.7109375" customWidth="1"/>
    <col min="6409" max="6409" width="10.7109375" customWidth="1"/>
    <col min="6410" max="6410" width="10.85546875" customWidth="1"/>
    <col min="6411" max="6411" width="18.7109375" customWidth="1"/>
    <col min="6412" max="6412" width="10.7109375" customWidth="1"/>
    <col min="6413" max="6413" width="20.7109375" customWidth="1"/>
    <col min="6414" max="6414" width="10.7109375" customWidth="1"/>
    <col min="6415" max="6415" width="20.7109375" customWidth="1"/>
    <col min="6416" max="6418" width="16" customWidth="1"/>
    <col min="6419" max="6419" width="12.28515625" customWidth="1"/>
    <col min="6420" max="6420" width="14" customWidth="1"/>
    <col min="6421" max="6421" width="12.7109375" customWidth="1"/>
    <col min="6422" max="6422" width="14.5703125" customWidth="1"/>
    <col min="6657" max="6657" width="2.7109375" customWidth="1"/>
    <col min="6658" max="6658" width="44.85546875" customWidth="1"/>
    <col min="6659" max="6660" width="10.7109375" customWidth="1"/>
    <col min="6661" max="6661" width="20.7109375" customWidth="1"/>
    <col min="6662" max="6663" width="10.7109375" customWidth="1"/>
    <col min="6664" max="6664" width="18.7109375" customWidth="1"/>
    <col min="6665" max="6665" width="10.7109375" customWidth="1"/>
    <col min="6666" max="6666" width="10.85546875" customWidth="1"/>
    <col min="6667" max="6667" width="18.7109375" customWidth="1"/>
    <col min="6668" max="6668" width="10.7109375" customWidth="1"/>
    <col min="6669" max="6669" width="20.7109375" customWidth="1"/>
    <col min="6670" max="6670" width="10.7109375" customWidth="1"/>
    <col min="6671" max="6671" width="20.7109375" customWidth="1"/>
    <col min="6672" max="6674" width="16" customWidth="1"/>
    <col min="6675" max="6675" width="12.28515625" customWidth="1"/>
    <col min="6676" max="6676" width="14" customWidth="1"/>
    <col min="6677" max="6677" width="12.7109375" customWidth="1"/>
    <col min="6678" max="6678" width="14.5703125" customWidth="1"/>
    <col min="6913" max="6913" width="2.7109375" customWidth="1"/>
    <col min="6914" max="6914" width="44.85546875" customWidth="1"/>
    <col min="6915" max="6916" width="10.7109375" customWidth="1"/>
    <col min="6917" max="6917" width="20.7109375" customWidth="1"/>
    <col min="6918" max="6919" width="10.7109375" customWidth="1"/>
    <col min="6920" max="6920" width="18.7109375" customWidth="1"/>
    <col min="6921" max="6921" width="10.7109375" customWidth="1"/>
    <col min="6922" max="6922" width="10.85546875" customWidth="1"/>
    <col min="6923" max="6923" width="18.7109375" customWidth="1"/>
    <col min="6924" max="6924" width="10.7109375" customWidth="1"/>
    <col min="6925" max="6925" width="20.7109375" customWidth="1"/>
    <col min="6926" max="6926" width="10.7109375" customWidth="1"/>
    <col min="6927" max="6927" width="20.7109375" customWidth="1"/>
    <col min="6928" max="6930" width="16" customWidth="1"/>
    <col min="6931" max="6931" width="12.28515625" customWidth="1"/>
    <col min="6932" max="6932" width="14" customWidth="1"/>
    <col min="6933" max="6933" width="12.7109375" customWidth="1"/>
    <col min="6934" max="6934" width="14.5703125" customWidth="1"/>
    <col min="7169" max="7169" width="2.7109375" customWidth="1"/>
    <col min="7170" max="7170" width="44.85546875" customWidth="1"/>
    <col min="7171" max="7172" width="10.7109375" customWidth="1"/>
    <col min="7173" max="7173" width="20.7109375" customWidth="1"/>
    <col min="7174" max="7175" width="10.7109375" customWidth="1"/>
    <col min="7176" max="7176" width="18.7109375" customWidth="1"/>
    <col min="7177" max="7177" width="10.7109375" customWidth="1"/>
    <col min="7178" max="7178" width="10.85546875" customWidth="1"/>
    <col min="7179" max="7179" width="18.7109375" customWidth="1"/>
    <col min="7180" max="7180" width="10.7109375" customWidth="1"/>
    <col min="7181" max="7181" width="20.7109375" customWidth="1"/>
    <col min="7182" max="7182" width="10.7109375" customWidth="1"/>
    <col min="7183" max="7183" width="20.7109375" customWidth="1"/>
    <col min="7184" max="7186" width="16" customWidth="1"/>
    <col min="7187" max="7187" width="12.28515625" customWidth="1"/>
    <col min="7188" max="7188" width="14" customWidth="1"/>
    <col min="7189" max="7189" width="12.7109375" customWidth="1"/>
    <col min="7190" max="7190" width="14.5703125" customWidth="1"/>
    <col min="7425" max="7425" width="2.7109375" customWidth="1"/>
    <col min="7426" max="7426" width="44.85546875" customWidth="1"/>
    <col min="7427" max="7428" width="10.7109375" customWidth="1"/>
    <col min="7429" max="7429" width="20.7109375" customWidth="1"/>
    <col min="7430" max="7431" width="10.7109375" customWidth="1"/>
    <col min="7432" max="7432" width="18.7109375" customWidth="1"/>
    <col min="7433" max="7433" width="10.7109375" customWidth="1"/>
    <col min="7434" max="7434" width="10.85546875" customWidth="1"/>
    <col min="7435" max="7435" width="18.7109375" customWidth="1"/>
    <col min="7436" max="7436" width="10.7109375" customWidth="1"/>
    <col min="7437" max="7437" width="20.7109375" customWidth="1"/>
    <col min="7438" max="7438" width="10.7109375" customWidth="1"/>
    <col min="7439" max="7439" width="20.7109375" customWidth="1"/>
    <col min="7440" max="7442" width="16" customWidth="1"/>
    <col min="7443" max="7443" width="12.28515625" customWidth="1"/>
    <col min="7444" max="7444" width="14" customWidth="1"/>
    <col min="7445" max="7445" width="12.7109375" customWidth="1"/>
    <col min="7446" max="7446" width="14.5703125" customWidth="1"/>
    <col min="7681" max="7681" width="2.7109375" customWidth="1"/>
    <col min="7682" max="7682" width="44.85546875" customWidth="1"/>
    <col min="7683" max="7684" width="10.7109375" customWidth="1"/>
    <col min="7685" max="7685" width="20.7109375" customWidth="1"/>
    <col min="7686" max="7687" width="10.7109375" customWidth="1"/>
    <col min="7688" max="7688" width="18.7109375" customWidth="1"/>
    <col min="7689" max="7689" width="10.7109375" customWidth="1"/>
    <col min="7690" max="7690" width="10.85546875" customWidth="1"/>
    <col min="7691" max="7691" width="18.7109375" customWidth="1"/>
    <col min="7692" max="7692" width="10.7109375" customWidth="1"/>
    <col min="7693" max="7693" width="20.7109375" customWidth="1"/>
    <col min="7694" max="7694" width="10.7109375" customWidth="1"/>
    <col min="7695" max="7695" width="20.7109375" customWidth="1"/>
    <col min="7696" max="7698" width="16" customWidth="1"/>
    <col min="7699" max="7699" width="12.28515625" customWidth="1"/>
    <col min="7700" max="7700" width="14" customWidth="1"/>
    <col min="7701" max="7701" width="12.7109375" customWidth="1"/>
    <col min="7702" max="7702" width="14.5703125" customWidth="1"/>
    <col min="7937" max="7937" width="2.7109375" customWidth="1"/>
    <col min="7938" max="7938" width="44.85546875" customWidth="1"/>
    <col min="7939" max="7940" width="10.7109375" customWidth="1"/>
    <col min="7941" max="7941" width="20.7109375" customWidth="1"/>
    <col min="7942" max="7943" width="10.7109375" customWidth="1"/>
    <col min="7944" max="7944" width="18.7109375" customWidth="1"/>
    <col min="7945" max="7945" width="10.7109375" customWidth="1"/>
    <col min="7946" max="7946" width="10.85546875" customWidth="1"/>
    <col min="7947" max="7947" width="18.7109375" customWidth="1"/>
    <col min="7948" max="7948" width="10.7109375" customWidth="1"/>
    <col min="7949" max="7949" width="20.7109375" customWidth="1"/>
    <col min="7950" max="7950" width="10.7109375" customWidth="1"/>
    <col min="7951" max="7951" width="20.7109375" customWidth="1"/>
    <col min="7952" max="7954" width="16" customWidth="1"/>
    <col min="7955" max="7955" width="12.28515625" customWidth="1"/>
    <col min="7956" max="7956" width="14" customWidth="1"/>
    <col min="7957" max="7957" width="12.7109375" customWidth="1"/>
    <col min="7958" max="7958" width="14.5703125" customWidth="1"/>
    <col min="8193" max="8193" width="2.7109375" customWidth="1"/>
    <col min="8194" max="8194" width="44.85546875" customWidth="1"/>
    <col min="8195" max="8196" width="10.7109375" customWidth="1"/>
    <col min="8197" max="8197" width="20.7109375" customWidth="1"/>
    <col min="8198" max="8199" width="10.7109375" customWidth="1"/>
    <col min="8200" max="8200" width="18.7109375" customWidth="1"/>
    <col min="8201" max="8201" width="10.7109375" customWidth="1"/>
    <col min="8202" max="8202" width="10.85546875" customWidth="1"/>
    <col min="8203" max="8203" width="18.7109375" customWidth="1"/>
    <col min="8204" max="8204" width="10.7109375" customWidth="1"/>
    <col min="8205" max="8205" width="20.7109375" customWidth="1"/>
    <col min="8206" max="8206" width="10.7109375" customWidth="1"/>
    <col min="8207" max="8207" width="20.7109375" customWidth="1"/>
    <col min="8208" max="8210" width="16" customWidth="1"/>
    <col min="8211" max="8211" width="12.28515625" customWidth="1"/>
    <col min="8212" max="8212" width="14" customWidth="1"/>
    <col min="8213" max="8213" width="12.7109375" customWidth="1"/>
    <col min="8214" max="8214" width="14.5703125" customWidth="1"/>
    <col min="8449" max="8449" width="2.7109375" customWidth="1"/>
    <col min="8450" max="8450" width="44.85546875" customWidth="1"/>
    <col min="8451" max="8452" width="10.7109375" customWidth="1"/>
    <col min="8453" max="8453" width="20.7109375" customWidth="1"/>
    <col min="8454" max="8455" width="10.7109375" customWidth="1"/>
    <col min="8456" max="8456" width="18.7109375" customWidth="1"/>
    <col min="8457" max="8457" width="10.7109375" customWidth="1"/>
    <col min="8458" max="8458" width="10.85546875" customWidth="1"/>
    <col min="8459" max="8459" width="18.7109375" customWidth="1"/>
    <col min="8460" max="8460" width="10.7109375" customWidth="1"/>
    <col min="8461" max="8461" width="20.7109375" customWidth="1"/>
    <col min="8462" max="8462" width="10.7109375" customWidth="1"/>
    <col min="8463" max="8463" width="20.7109375" customWidth="1"/>
    <col min="8464" max="8466" width="16" customWidth="1"/>
    <col min="8467" max="8467" width="12.28515625" customWidth="1"/>
    <col min="8468" max="8468" width="14" customWidth="1"/>
    <col min="8469" max="8469" width="12.7109375" customWidth="1"/>
    <col min="8470" max="8470" width="14.5703125" customWidth="1"/>
    <col min="8705" max="8705" width="2.7109375" customWidth="1"/>
    <col min="8706" max="8706" width="44.85546875" customWidth="1"/>
    <col min="8707" max="8708" width="10.7109375" customWidth="1"/>
    <col min="8709" max="8709" width="20.7109375" customWidth="1"/>
    <col min="8710" max="8711" width="10.7109375" customWidth="1"/>
    <col min="8712" max="8712" width="18.7109375" customWidth="1"/>
    <col min="8713" max="8713" width="10.7109375" customWidth="1"/>
    <col min="8714" max="8714" width="10.85546875" customWidth="1"/>
    <col min="8715" max="8715" width="18.7109375" customWidth="1"/>
    <col min="8716" max="8716" width="10.7109375" customWidth="1"/>
    <col min="8717" max="8717" width="20.7109375" customWidth="1"/>
    <col min="8718" max="8718" width="10.7109375" customWidth="1"/>
    <col min="8719" max="8719" width="20.7109375" customWidth="1"/>
    <col min="8720" max="8722" width="16" customWidth="1"/>
    <col min="8723" max="8723" width="12.28515625" customWidth="1"/>
    <col min="8724" max="8724" width="14" customWidth="1"/>
    <col min="8725" max="8725" width="12.7109375" customWidth="1"/>
    <col min="8726" max="8726" width="14.5703125" customWidth="1"/>
    <col min="8961" max="8961" width="2.7109375" customWidth="1"/>
    <col min="8962" max="8962" width="44.85546875" customWidth="1"/>
    <col min="8963" max="8964" width="10.7109375" customWidth="1"/>
    <col min="8965" max="8965" width="20.7109375" customWidth="1"/>
    <col min="8966" max="8967" width="10.7109375" customWidth="1"/>
    <col min="8968" max="8968" width="18.7109375" customWidth="1"/>
    <col min="8969" max="8969" width="10.7109375" customWidth="1"/>
    <col min="8970" max="8970" width="10.85546875" customWidth="1"/>
    <col min="8971" max="8971" width="18.7109375" customWidth="1"/>
    <col min="8972" max="8972" width="10.7109375" customWidth="1"/>
    <col min="8973" max="8973" width="20.7109375" customWidth="1"/>
    <col min="8974" max="8974" width="10.7109375" customWidth="1"/>
    <col min="8975" max="8975" width="20.7109375" customWidth="1"/>
    <col min="8976" max="8978" width="16" customWidth="1"/>
    <col min="8979" max="8979" width="12.28515625" customWidth="1"/>
    <col min="8980" max="8980" width="14" customWidth="1"/>
    <col min="8981" max="8981" width="12.7109375" customWidth="1"/>
    <col min="8982" max="8982" width="14.5703125" customWidth="1"/>
    <col min="9217" max="9217" width="2.7109375" customWidth="1"/>
    <col min="9218" max="9218" width="44.85546875" customWidth="1"/>
    <col min="9219" max="9220" width="10.7109375" customWidth="1"/>
    <col min="9221" max="9221" width="20.7109375" customWidth="1"/>
    <col min="9222" max="9223" width="10.7109375" customWidth="1"/>
    <col min="9224" max="9224" width="18.7109375" customWidth="1"/>
    <col min="9225" max="9225" width="10.7109375" customWidth="1"/>
    <col min="9226" max="9226" width="10.85546875" customWidth="1"/>
    <col min="9227" max="9227" width="18.7109375" customWidth="1"/>
    <col min="9228" max="9228" width="10.7109375" customWidth="1"/>
    <col min="9229" max="9229" width="20.7109375" customWidth="1"/>
    <col min="9230" max="9230" width="10.7109375" customWidth="1"/>
    <col min="9231" max="9231" width="20.7109375" customWidth="1"/>
    <col min="9232" max="9234" width="16" customWidth="1"/>
    <col min="9235" max="9235" width="12.28515625" customWidth="1"/>
    <col min="9236" max="9236" width="14" customWidth="1"/>
    <col min="9237" max="9237" width="12.7109375" customWidth="1"/>
    <col min="9238" max="9238" width="14.5703125" customWidth="1"/>
    <col min="9473" max="9473" width="2.7109375" customWidth="1"/>
    <col min="9474" max="9474" width="44.85546875" customWidth="1"/>
    <col min="9475" max="9476" width="10.7109375" customWidth="1"/>
    <col min="9477" max="9477" width="20.7109375" customWidth="1"/>
    <col min="9478" max="9479" width="10.7109375" customWidth="1"/>
    <col min="9480" max="9480" width="18.7109375" customWidth="1"/>
    <col min="9481" max="9481" width="10.7109375" customWidth="1"/>
    <col min="9482" max="9482" width="10.85546875" customWidth="1"/>
    <col min="9483" max="9483" width="18.7109375" customWidth="1"/>
    <col min="9484" max="9484" width="10.7109375" customWidth="1"/>
    <col min="9485" max="9485" width="20.7109375" customWidth="1"/>
    <col min="9486" max="9486" width="10.7109375" customWidth="1"/>
    <col min="9487" max="9487" width="20.7109375" customWidth="1"/>
    <col min="9488" max="9490" width="16" customWidth="1"/>
    <col min="9491" max="9491" width="12.28515625" customWidth="1"/>
    <col min="9492" max="9492" width="14" customWidth="1"/>
    <col min="9493" max="9493" width="12.7109375" customWidth="1"/>
    <col min="9494" max="9494" width="14.5703125" customWidth="1"/>
    <col min="9729" max="9729" width="2.7109375" customWidth="1"/>
    <col min="9730" max="9730" width="44.85546875" customWidth="1"/>
    <col min="9731" max="9732" width="10.7109375" customWidth="1"/>
    <col min="9733" max="9733" width="20.7109375" customWidth="1"/>
    <col min="9734" max="9735" width="10.7109375" customWidth="1"/>
    <col min="9736" max="9736" width="18.7109375" customWidth="1"/>
    <col min="9737" max="9737" width="10.7109375" customWidth="1"/>
    <col min="9738" max="9738" width="10.85546875" customWidth="1"/>
    <col min="9739" max="9739" width="18.7109375" customWidth="1"/>
    <col min="9740" max="9740" width="10.7109375" customWidth="1"/>
    <col min="9741" max="9741" width="20.7109375" customWidth="1"/>
    <col min="9742" max="9742" width="10.7109375" customWidth="1"/>
    <col min="9743" max="9743" width="20.7109375" customWidth="1"/>
    <col min="9744" max="9746" width="16" customWidth="1"/>
    <col min="9747" max="9747" width="12.28515625" customWidth="1"/>
    <col min="9748" max="9748" width="14" customWidth="1"/>
    <col min="9749" max="9749" width="12.7109375" customWidth="1"/>
    <col min="9750" max="9750" width="14.5703125" customWidth="1"/>
    <col min="9985" max="9985" width="2.7109375" customWidth="1"/>
    <col min="9986" max="9986" width="44.85546875" customWidth="1"/>
    <col min="9987" max="9988" width="10.7109375" customWidth="1"/>
    <col min="9989" max="9989" width="20.7109375" customWidth="1"/>
    <col min="9990" max="9991" width="10.7109375" customWidth="1"/>
    <col min="9992" max="9992" width="18.7109375" customWidth="1"/>
    <col min="9993" max="9993" width="10.7109375" customWidth="1"/>
    <col min="9994" max="9994" width="10.85546875" customWidth="1"/>
    <col min="9995" max="9995" width="18.7109375" customWidth="1"/>
    <col min="9996" max="9996" width="10.7109375" customWidth="1"/>
    <col min="9997" max="9997" width="20.7109375" customWidth="1"/>
    <col min="9998" max="9998" width="10.7109375" customWidth="1"/>
    <col min="9999" max="9999" width="20.7109375" customWidth="1"/>
    <col min="10000" max="10002" width="16" customWidth="1"/>
    <col min="10003" max="10003" width="12.28515625" customWidth="1"/>
    <col min="10004" max="10004" width="14" customWidth="1"/>
    <col min="10005" max="10005" width="12.7109375" customWidth="1"/>
    <col min="10006" max="10006" width="14.5703125" customWidth="1"/>
    <col min="10241" max="10241" width="2.7109375" customWidth="1"/>
    <col min="10242" max="10242" width="44.85546875" customWidth="1"/>
    <col min="10243" max="10244" width="10.7109375" customWidth="1"/>
    <col min="10245" max="10245" width="20.7109375" customWidth="1"/>
    <col min="10246" max="10247" width="10.7109375" customWidth="1"/>
    <col min="10248" max="10248" width="18.7109375" customWidth="1"/>
    <col min="10249" max="10249" width="10.7109375" customWidth="1"/>
    <col min="10250" max="10250" width="10.85546875" customWidth="1"/>
    <col min="10251" max="10251" width="18.7109375" customWidth="1"/>
    <col min="10252" max="10252" width="10.7109375" customWidth="1"/>
    <col min="10253" max="10253" width="20.7109375" customWidth="1"/>
    <col min="10254" max="10254" width="10.7109375" customWidth="1"/>
    <col min="10255" max="10255" width="20.7109375" customWidth="1"/>
    <col min="10256" max="10258" width="16" customWidth="1"/>
    <col min="10259" max="10259" width="12.28515625" customWidth="1"/>
    <col min="10260" max="10260" width="14" customWidth="1"/>
    <col min="10261" max="10261" width="12.7109375" customWidth="1"/>
    <col min="10262" max="10262" width="14.5703125" customWidth="1"/>
    <col min="10497" max="10497" width="2.7109375" customWidth="1"/>
    <col min="10498" max="10498" width="44.85546875" customWidth="1"/>
    <col min="10499" max="10500" width="10.7109375" customWidth="1"/>
    <col min="10501" max="10501" width="20.7109375" customWidth="1"/>
    <col min="10502" max="10503" width="10.7109375" customWidth="1"/>
    <col min="10504" max="10504" width="18.7109375" customWidth="1"/>
    <col min="10505" max="10505" width="10.7109375" customWidth="1"/>
    <col min="10506" max="10506" width="10.85546875" customWidth="1"/>
    <col min="10507" max="10507" width="18.7109375" customWidth="1"/>
    <col min="10508" max="10508" width="10.7109375" customWidth="1"/>
    <col min="10509" max="10509" width="20.7109375" customWidth="1"/>
    <col min="10510" max="10510" width="10.7109375" customWidth="1"/>
    <col min="10511" max="10511" width="20.7109375" customWidth="1"/>
    <col min="10512" max="10514" width="16" customWidth="1"/>
    <col min="10515" max="10515" width="12.28515625" customWidth="1"/>
    <col min="10516" max="10516" width="14" customWidth="1"/>
    <col min="10517" max="10517" width="12.7109375" customWidth="1"/>
    <col min="10518" max="10518" width="14.5703125" customWidth="1"/>
    <col min="10753" max="10753" width="2.7109375" customWidth="1"/>
    <col min="10754" max="10754" width="44.85546875" customWidth="1"/>
    <col min="10755" max="10756" width="10.7109375" customWidth="1"/>
    <col min="10757" max="10757" width="20.7109375" customWidth="1"/>
    <col min="10758" max="10759" width="10.7109375" customWidth="1"/>
    <col min="10760" max="10760" width="18.7109375" customWidth="1"/>
    <col min="10761" max="10761" width="10.7109375" customWidth="1"/>
    <col min="10762" max="10762" width="10.85546875" customWidth="1"/>
    <col min="10763" max="10763" width="18.7109375" customWidth="1"/>
    <col min="10764" max="10764" width="10.7109375" customWidth="1"/>
    <col min="10765" max="10765" width="20.7109375" customWidth="1"/>
    <col min="10766" max="10766" width="10.7109375" customWidth="1"/>
    <col min="10767" max="10767" width="20.7109375" customWidth="1"/>
    <col min="10768" max="10770" width="16" customWidth="1"/>
    <col min="10771" max="10771" width="12.28515625" customWidth="1"/>
    <col min="10772" max="10772" width="14" customWidth="1"/>
    <col min="10773" max="10773" width="12.7109375" customWidth="1"/>
    <col min="10774" max="10774" width="14.5703125" customWidth="1"/>
    <col min="11009" max="11009" width="2.7109375" customWidth="1"/>
    <col min="11010" max="11010" width="44.85546875" customWidth="1"/>
    <col min="11011" max="11012" width="10.7109375" customWidth="1"/>
    <col min="11013" max="11013" width="20.7109375" customWidth="1"/>
    <col min="11014" max="11015" width="10.7109375" customWidth="1"/>
    <col min="11016" max="11016" width="18.7109375" customWidth="1"/>
    <col min="11017" max="11017" width="10.7109375" customWidth="1"/>
    <col min="11018" max="11018" width="10.85546875" customWidth="1"/>
    <col min="11019" max="11019" width="18.7109375" customWidth="1"/>
    <col min="11020" max="11020" width="10.7109375" customWidth="1"/>
    <col min="11021" max="11021" width="20.7109375" customWidth="1"/>
    <col min="11022" max="11022" width="10.7109375" customWidth="1"/>
    <col min="11023" max="11023" width="20.7109375" customWidth="1"/>
    <col min="11024" max="11026" width="16" customWidth="1"/>
    <col min="11027" max="11027" width="12.28515625" customWidth="1"/>
    <col min="11028" max="11028" width="14" customWidth="1"/>
    <col min="11029" max="11029" width="12.7109375" customWidth="1"/>
    <col min="11030" max="11030" width="14.5703125" customWidth="1"/>
    <col min="11265" max="11265" width="2.7109375" customWidth="1"/>
    <col min="11266" max="11266" width="44.85546875" customWidth="1"/>
    <col min="11267" max="11268" width="10.7109375" customWidth="1"/>
    <col min="11269" max="11269" width="20.7109375" customWidth="1"/>
    <col min="11270" max="11271" width="10.7109375" customWidth="1"/>
    <col min="11272" max="11272" width="18.7109375" customWidth="1"/>
    <col min="11273" max="11273" width="10.7109375" customWidth="1"/>
    <col min="11274" max="11274" width="10.85546875" customWidth="1"/>
    <col min="11275" max="11275" width="18.7109375" customWidth="1"/>
    <col min="11276" max="11276" width="10.7109375" customWidth="1"/>
    <col min="11277" max="11277" width="20.7109375" customWidth="1"/>
    <col min="11278" max="11278" width="10.7109375" customWidth="1"/>
    <col min="11279" max="11279" width="20.7109375" customWidth="1"/>
    <col min="11280" max="11282" width="16" customWidth="1"/>
    <col min="11283" max="11283" width="12.28515625" customWidth="1"/>
    <col min="11284" max="11284" width="14" customWidth="1"/>
    <col min="11285" max="11285" width="12.7109375" customWidth="1"/>
    <col min="11286" max="11286" width="14.5703125" customWidth="1"/>
    <col min="11521" max="11521" width="2.7109375" customWidth="1"/>
    <col min="11522" max="11522" width="44.85546875" customWidth="1"/>
    <col min="11523" max="11524" width="10.7109375" customWidth="1"/>
    <col min="11525" max="11525" width="20.7109375" customWidth="1"/>
    <col min="11526" max="11527" width="10.7109375" customWidth="1"/>
    <col min="11528" max="11528" width="18.7109375" customWidth="1"/>
    <col min="11529" max="11529" width="10.7109375" customWidth="1"/>
    <col min="11530" max="11530" width="10.85546875" customWidth="1"/>
    <col min="11531" max="11531" width="18.7109375" customWidth="1"/>
    <col min="11532" max="11532" width="10.7109375" customWidth="1"/>
    <col min="11533" max="11533" width="20.7109375" customWidth="1"/>
    <col min="11534" max="11534" width="10.7109375" customWidth="1"/>
    <col min="11535" max="11535" width="20.7109375" customWidth="1"/>
    <col min="11536" max="11538" width="16" customWidth="1"/>
    <col min="11539" max="11539" width="12.28515625" customWidth="1"/>
    <col min="11540" max="11540" width="14" customWidth="1"/>
    <col min="11541" max="11541" width="12.7109375" customWidth="1"/>
    <col min="11542" max="11542" width="14.5703125" customWidth="1"/>
    <col min="11777" max="11777" width="2.7109375" customWidth="1"/>
    <col min="11778" max="11778" width="44.85546875" customWidth="1"/>
    <col min="11779" max="11780" width="10.7109375" customWidth="1"/>
    <col min="11781" max="11781" width="20.7109375" customWidth="1"/>
    <col min="11782" max="11783" width="10.7109375" customWidth="1"/>
    <col min="11784" max="11784" width="18.7109375" customWidth="1"/>
    <col min="11785" max="11785" width="10.7109375" customWidth="1"/>
    <col min="11786" max="11786" width="10.85546875" customWidth="1"/>
    <col min="11787" max="11787" width="18.7109375" customWidth="1"/>
    <col min="11788" max="11788" width="10.7109375" customWidth="1"/>
    <col min="11789" max="11789" width="20.7109375" customWidth="1"/>
    <col min="11790" max="11790" width="10.7109375" customWidth="1"/>
    <col min="11791" max="11791" width="20.7109375" customWidth="1"/>
    <col min="11792" max="11794" width="16" customWidth="1"/>
    <col min="11795" max="11795" width="12.28515625" customWidth="1"/>
    <col min="11796" max="11796" width="14" customWidth="1"/>
    <col min="11797" max="11797" width="12.7109375" customWidth="1"/>
    <col min="11798" max="11798" width="14.5703125" customWidth="1"/>
    <col min="12033" max="12033" width="2.7109375" customWidth="1"/>
    <col min="12034" max="12034" width="44.85546875" customWidth="1"/>
    <col min="12035" max="12036" width="10.7109375" customWidth="1"/>
    <col min="12037" max="12037" width="20.7109375" customWidth="1"/>
    <col min="12038" max="12039" width="10.7109375" customWidth="1"/>
    <col min="12040" max="12040" width="18.7109375" customWidth="1"/>
    <col min="12041" max="12041" width="10.7109375" customWidth="1"/>
    <col min="12042" max="12042" width="10.85546875" customWidth="1"/>
    <col min="12043" max="12043" width="18.7109375" customWidth="1"/>
    <col min="12044" max="12044" width="10.7109375" customWidth="1"/>
    <col min="12045" max="12045" width="20.7109375" customWidth="1"/>
    <col min="12046" max="12046" width="10.7109375" customWidth="1"/>
    <col min="12047" max="12047" width="20.7109375" customWidth="1"/>
    <col min="12048" max="12050" width="16" customWidth="1"/>
    <col min="12051" max="12051" width="12.28515625" customWidth="1"/>
    <col min="12052" max="12052" width="14" customWidth="1"/>
    <col min="12053" max="12053" width="12.7109375" customWidth="1"/>
    <col min="12054" max="12054" width="14.5703125" customWidth="1"/>
    <col min="12289" max="12289" width="2.7109375" customWidth="1"/>
    <col min="12290" max="12290" width="44.85546875" customWidth="1"/>
    <col min="12291" max="12292" width="10.7109375" customWidth="1"/>
    <col min="12293" max="12293" width="20.7109375" customWidth="1"/>
    <col min="12294" max="12295" width="10.7109375" customWidth="1"/>
    <col min="12296" max="12296" width="18.7109375" customWidth="1"/>
    <col min="12297" max="12297" width="10.7109375" customWidth="1"/>
    <col min="12298" max="12298" width="10.85546875" customWidth="1"/>
    <col min="12299" max="12299" width="18.7109375" customWidth="1"/>
    <col min="12300" max="12300" width="10.7109375" customWidth="1"/>
    <col min="12301" max="12301" width="20.7109375" customWidth="1"/>
    <col min="12302" max="12302" width="10.7109375" customWidth="1"/>
    <col min="12303" max="12303" width="20.7109375" customWidth="1"/>
    <col min="12304" max="12306" width="16" customWidth="1"/>
    <col min="12307" max="12307" width="12.28515625" customWidth="1"/>
    <col min="12308" max="12308" width="14" customWidth="1"/>
    <col min="12309" max="12309" width="12.7109375" customWidth="1"/>
    <col min="12310" max="12310" width="14.5703125" customWidth="1"/>
    <col min="12545" max="12545" width="2.7109375" customWidth="1"/>
    <col min="12546" max="12546" width="44.85546875" customWidth="1"/>
    <col min="12547" max="12548" width="10.7109375" customWidth="1"/>
    <col min="12549" max="12549" width="20.7109375" customWidth="1"/>
    <col min="12550" max="12551" width="10.7109375" customWidth="1"/>
    <col min="12552" max="12552" width="18.7109375" customWidth="1"/>
    <col min="12553" max="12553" width="10.7109375" customWidth="1"/>
    <col min="12554" max="12554" width="10.85546875" customWidth="1"/>
    <col min="12555" max="12555" width="18.7109375" customWidth="1"/>
    <col min="12556" max="12556" width="10.7109375" customWidth="1"/>
    <col min="12557" max="12557" width="20.7109375" customWidth="1"/>
    <col min="12558" max="12558" width="10.7109375" customWidth="1"/>
    <col min="12559" max="12559" width="20.7109375" customWidth="1"/>
    <col min="12560" max="12562" width="16" customWidth="1"/>
    <col min="12563" max="12563" width="12.28515625" customWidth="1"/>
    <col min="12564" max="12564" width="14" customWidth="1"/>
    <col min="12565" max="12565" width="12.7109375" customWidth="1"/>
    <col min="12566" max="12566" width="14.5703125" customWidth="1"/>
    <col min="12801" max="12801" width="2.7109375" customWidth="1"/>
    <col min="12802" max="12802" width="44.85546875" customWidth="1"/>
    <col min="12803" max="12804" width="10.7109375" customWidth="1"/>
    <col min="12805" max="12805" width="20.7109375" customWidth="1"/>
    <col min="12806" max="12807" width="10.7109375" customWidth="1"/>
    <col min="12808" max="12808" width="18.7109375" customWidth="1"/>
    <col min="12809" max="12809" width="10.7109375" customWidth="1"/>
    <col min="12810" max="12810" width="10.85546875" customWidth="1"/>
    <col min="12811" max="12811" width="18.7109375" customWidth="1"/>
    <col min="12812" max="12812" width="10.7109375" customWidth="1"/>
    <col min="12813" max="12813" width="20.7109375" customWidth="1"/>
    <col min="12814" max="12814" width="10.7109375" customWidth="1"/>
    <col min="12815" max="12815" width="20.7109375" customWidth="1"/>
    <col min="12816" max="12818" width="16" customWidth="1"/>
    <col min="12819" max="12819" width="12.28515625" customWidth="1"/>
    <col min="12820" max="12820" width="14" customWidth="1"/>
    <col min="12821" max="12821" width="12.7109375" customWidth="1"/>
    <col min="12822" max="12822" width="14.5703125" customWidth="1"/>
    <col min="13057" max="13057" width="2.7109375" customWidth="1"/>
    <col min="13058" max="13058" width="44.85546875" customWidth="1"/>
    <col min="13059" max="13060" width="10.7109375" customWidth="1"/>
    <col min="13061" max="13061" width="20.7109375" customWidth="1"/>
    <col min="13062" max="13063" width="10.7109375" customWidth="1"/>
    <col min="13064" max="13064" width="18.7109375" customWidth="1"/>
    <col min="13065" max="13065" width="10.7109375" customWidth="1"/>
    <col min="13066" max="13066" width="10.85546875" customWidth="1"/>
    <col min="13067" max="13067" width="18.7109375" customWidth="1"/>
    <col min="13068" max="13068" width="10.7109375" customWidth="1"/>
    <col min="13069" max="13069" width="20.7109375" customWidth="1"/>
    <col min="13070" max="13070" width="10.7109375" customWidth="1"/>
    <col min="13071" max="13071" width="20.7109375" customWidth="1"/>
    <col min="13072" max="13074" width="16" customWidth="1"/>
    <col min="13075" max="13075" width="12.28515625" customWidth="1"/>
    <col min="13076" max="13076" width="14" customWidth="1"/>
    <col min="13077" max="13077" width="12.7109375" customWidth="1"/>
    <col min="13078" max="13078" width="14.5703125" customWidth="1"/>
    <col min="13313" max="13313" width="2.7109375" customWidth="1"/>
    <col min="13314" max="13314" width="44.85546875" customWidth="1"/>
    <col min="13315" max="13316" width="10.7109375" customWidth="1"/>
    <col min="13317" max="13317" width="20.7109375" customWidth="1"/>
    <col min="13318" max="13319" width="10.7109375" customWidth="1"/>
    <col min="13320" max="13320" width="18.7109375" customWidth="1"/>
    <col min="13321" max="13321" width="10.7109375" customWidth="1"/>
    <col min="13322" max="13322" width="10.85546875" customWidth="1"/>
    <col min="13323" max="13323" width="18.7109375" customWidth="1"/>
    <col min="13324" max="13324" width="10.7109375" customWidth="1"/>
    <col min="13325" max="13325" width="20.7109375" customWidth="1"/>
    <col min="13326" max="13326" width="10.7109375" customWidth="1"/>
    <col min="13327" max="13327" width="20.7109375" customWidth="1"/>
    <col min="13328" max="13330" width="16" customWidth="1"/>
    <col min="13331" max="13331" width="12.28515625" customWidth="1"/>
    <col min="13332" max="13332" width="14" customWidth="1"/>
    <col min="13333" max="13333" width="12.7109375" customWidth="1"/>
    <col min="13334" max="13334" width="14.5703125" customWidth="1"/>
    <col min="13569" max="13569" width="2.7109375" customWidth="1"/>
    <col min="13570" max="13570" width="44.85546875" customWidth="1"/>
    <col min="13571" max="13572" width="10.7109375" customWidth="1"/>
    <col min="13573" max="13573" width="20.7109375" customWidth="1"/>
    <col min="13574" max="13575" width="10.7109375" customWidth="1"/>
    <col min="13576" max="13576" width="18.7109375" customWidth="1"/>
    <col min="13577" max="13577" width="10.7109375" customWidth="1"/>
    <col min="13578" max="13578" width="10.85546875" customWidth="1"/>
    <col min="13579" max="13579" width="18.7109375" customWidth="1"/>
    <col min="13580" max="13580" width="10.7109375" customWidth="1"/>
    <col min="13581" max="13581" width="20.7109375" customWidth="1"/>
    <col min="13582" max="13582" width="10.7109375" customWidth="1"/>
    <col min="13583" max="13583" width="20.7109375" customWidth="1"/>
    <col min="13584" max="13586" width="16" customWidth="1"/>
    <col min="13587" max="13587" width="12.28515625" customWidth="1"/>
    <col min="13588" max="13588" width="14" customWidth="1"/>
    <col min="13589" max="13589" width="12.7109375" customWidth="1"/>
    <col min="13590" max="13590" width="14.5703125" customWidth="1"/>
    <col min="13825" max="13825" width="2.7109375" customWidth="1"/>
    <col min="13826" max="13826" width="44.85546875" customWidth="1"/>
    <col min="13827" max="13828" width="10.7109375" customWidth="1"/>
    <col min="13829" max="13829" width="20.7109375" customWidth="1"/>
    <col min="13830" max="13831" width="10.7109375" customWidth="1"/>
    <col min="13832" max="13832" width="18.7109375" customWidth="1"/>
    <col min="13833" max="13833" width="10.7109375" customWidth="1"/>
    <col min="13834" max="13834" width="10.85546875" customWidth="1"/>
    <col min="13835" max="13835" width="18.7109375" customWidth="1"/>
    <col min="13836" max="13836" width="10.7109375" customWidth="1"/>
    <col min="13837" max="13837" width="20.7109375" customWidth="1"/>
    <col min="13838" max="13838" width="10.7109375" customWidth="1"/>
    <col min="13839" max="13839" width="20.7109375" customWidth="1"/>
    <col min="13840" max="13842" width="16" customWidth="1"/>
    <col min="13843" max="13843" width="12.28515625" customWidth="1"/>
    <col min="13844" max="13844" width="14" customWidth="1"/>
    <col min="13845" max="13845" width="12.7109375" customWidth="1"/>
    <col min="13846" max="13846" width="14.5703125" customWidth="1"/>
    <col min="14081" max="14081" width="2.7109375" customWidth="1"/>
    <col min="14082" max="14082" width="44.85546875" customWidth="1"/>
    <col min="14083" max="14084" width="10.7109375" customWidth="1"/>
    <col min="14085" max="14085" width="20.7109375" customWidth="1"/>
    <col min="14086" max="14087" width="10.7109375" customWidth="1"/>
    <col min="14088" max="14088" width="18.7109375" customWidth="1"/>
    <col min="14089" max="14089" width="10.7109375" customWidth="1"/>
    <col min="14090" max="14090" width="10.85546875" customWidth="1"/>
    <col min="14091" max="14091" width="18.7109375" customWidth="1"/>
    <col min="14092" max="14092" width="10.7109375" customWidth="1"/>
    <col min="14093" max="14093" width="20.7109375" customWidth="1"/>
    <col min="14094" max="14094" width="10.7109375" customWidth="1"/>
    <col min="14095" max="14095" width="20.7109375" customWidth="1"/>
    <col min="14096" max="14098" width="16" customWidth="1"/>
    <col min="14099" max="14099" width="12.28515625" customWidth="1"/>
    <col min="14100" max="14100" width="14" customWidth="1"/>
    <col min="14101" max="14101" width="12.7109375" customWidth="1"/>
    <col min="14102" max="14102" width="14.5703125" customWidth="1"/>
    <col min="14337" max="14337" width="2.7109375" customWidth="1"/>
    <col min="14338" max="14338" width="44.85546875" customWidth="1"/>
    <col min="14339" max="14340" width="10.7109375" customWidth="1"/>
    <col min="14341" max="14341" width="20.7109375" customWidth="1"/>
    <col min="14342" max="14343" width="10.7109375" customWidth="1"/>
    <col min="14344" max="14344" width="18.7109375" customWidth="1"/>
    <col min="14345" max="14345" width="10.7109375" customWidth="1"/>
    <col min="14346" max="14346" width="10.85546875" customWidth="1"/>
    <col min="14347" max="14347" width="18.7109375" customWidth="1"/>
    <col min="14348" max="14348" width="10.7109375" customWidth="1"/>
    <col min="14349" max="14349" width="20.7109375" customWidth="1"/>
    <col min="14350" max="14350" width="10.7109375" customWidth="1"/>
    <col min="14351" max="14351" width="20.7109375" customWidth="1"/>
    <col min="14352" max="14354" width="16" customWidth="1"/>
    <col min="14355" max="14355" width="12.28515625" customWidth="1"/>
    <col min="14356" max="14356" width="14" customWidth="1"/>
    <col min="14357" max="14357" width="12.7109375" customWidth="1"/>
    <col min="14358" max="14358" width="14.5703125" customWidth="1"/>
    <col min="14593" max="14593" width="2.7109375" customWidth="1"/>
    <col min="14594" max="14594" width="44.85546875" customWidth="1"/>
    <col min="14595" max="14596" width="10.7109375" customWidth="1"/>
    <col min="14597" max="14597" width="20.7109375" customWidth="1"/>
    <col min="14598" max="14599" width="10.7109375" customWidth="1"/>
    <col min="14600" max="14600" width="18.7109375" customWidth="1"/>
    <col min="14601" max="14601" width="10.7109375" customWidth="1"/>
    <col min="14602" max="14602" width="10.85546875" customWidth="1"/>
    <col min="14603" max="14603" width="18.7109375" customWidth="1"/>
    <col min="14604" max="14604" width="10.7109375" customWidth="1"/>
    <col min="14605" max="14605" width="20.7109375" customWidth="1"/>
    <col min="14606" max="14606" width="10.7109375" customWidth="1"/>
    <col min="14607" max="14607" width="20.7109375" customWidth="1"/>
    <col min="14608" max="14610" width="16" customWidth="1"/>
    <col min="14611" max="14611" width="12.28515625" customWidth="1"/>
    <col min="14612" max="14612" width="14" customWidth="1"/>
    <col min="14613" max="14613" width="12.7109375" customWidth="1"/>
    <col min="14614" max="14614" width="14.5703125" customWidth="1"/>
    <col min="14849" max="14849" width="2.7109375" customWidth="1"/>
    <col min="14850" max="14850" width="44.85546875" customWidth="1"/>
    <col min="14851" max="14852" width="10.7109375" customWidth="1"/>
    <col min="14853" max="14853" width="20.7109375" customWidth="1"/>
    <col min="14854" max="14855" width="10.7109375" customWidth="1"/>
    <col min="14856" max="14856" width="18.7109375" customWidth="1"/>
    <col min="14857" max="14857" width="10.7109375" customWidth="1"/>
    <col min="14858" max="14858" width="10.85546875" customWidth="1"/>
    <col min="14859" max="14859" width="18.7109375" customWidth="1"/>
    <col min="14860" max="14860" width="10.7109375" customWidth="1"/>
    <col min="14861" max="14861" width="20.7109375" customWidth="1"/>
    <col min="14862" max="14862" width="10.7109375" customWidth="1"/>
    <col min="14863" max="14863" width="20.7109375" customWidth="1"/>
    <col min="14864" max="14866" width="16" customWidth="1"/>
    <col min="14867" max="14867" width="12.28515625" customWidth="1"/>
    <col min="14868" max="14868" width="14" customWidth="1"/>
    <col min="14869" max="14869" width="12.7109375" customWidth="1"/>
    <col min="14870" max="14870" width="14.5703125" customWidth="1"/>
    <col min="15105" max="15105" width="2.7109375" customWidth="1"/>
    <col min="15106" max="15106" width="44.85546875" customWidth="1"/>
    <col min="15107" max="15108" width="10.7109375" customWidth="1"/>
    <col min="15109" max="15109" width="20.7109375" customWidth="1"/>
    <col min="15110" max="15111" width="10.7109375" customWidth="1"/>
    <col min="15112" max="15112" width="18.7109375" customWidth="1"/>
    <col min="15113" max="15113" width="10.7109375" customWidth="1"/>
    <col min="15114" max="15114" width="10.85546875" customWidth="1"/>
    <col min="15115" max="15115" width="18.7109375" customWidth="1"/>
    <col min="15116" max="15116" width="10.7109375" customWidth="1"/>
    <col min="15117" max="15117" width="20.7109375" customWidth="1"/>
    <col min="15118" max="15118" width="10.7109375" customWidth="1"/>
    <col min="15119" max="15119" width="20.7109375" customWidth="1"/>
    <col min="15120" max="15122" width="16" customWidth="1"/>
    <col min="15123" max="15123" width="12.28515625" customWidth="1"/>
    <col min="15124" max="15124" width="14" customWidth="1"/>
    <col min="15125" max="15125" width="12.7109375" customWidth="1"/>
    <col min="15126" max="15126" width="14.5703125" customWidth="1"/>
    <col min="15361" max="15361" width="2.7109375" customWidth="1"/>
    <col min="15362" max="15362" width="44.85546875" customWidth="1"/>
    <col min="15363" max="15364" width="10.7109375" customWidth="1"/>
    <col min="15365" max="15365" width="20.7109375" customWidth="1"/>
    <col min="15366" max="15367" width="10.7109375" customWidth="1"/>
    <col min="15368" max="15368" width="18.7109375" customWidth="1"/>
    <col min="15369" max="15369" width="10.7109375" customWidth="1"/>
    <col min="15370" max="15370" width="10.85546875" customWidth="1"/>
    <col min="15371" max="15371" width="18.7109375" customWidth="1"/>
    <col min="15372" max="15372" width="10.7109375" customWidth="1"/>
    <col min="15373" max="15373" width="20.7109375" customWidth="1"/>
    <col min="15374" max="15374" width="10.7109375" customWidth="1"/>
    <col min="15375" max="15375" width="20.7109375" customWidth="1"/>
    <col min="15376" max="15378" width="16" customWidth="1"/>
    <col min="15379" max="15379" width="12.28515625" customWidth="1"/>
    <col min="15380" max="15380" width="14" customWidth="1"/>
    <col min="15381" max="15381" width="12.7109375" customWidth="1"/>
    <col min="15382" max="15382" width="14.5703125" customWidth="1"/>
    <col min="15617" max="15617" width="2.7109375" customWidth="1"/>
    <col min="15618" max="15618" width="44.85546875" customWidth="1"/>
    <col min="15619" max="15620" width="10.7109375" customWidth="1"/>
    <col min="15621" max="15621" width="20.7109375" customWidth="1"/>
    <col min="15622" max="15623" width="10.7109375" customWidth="1"/>
    <col min="15624" max="15624" width="18.7109375" customWidth="1"/>
    <col min="15625" max="15625" width="10.7109375" customWidth="1"/>
    <col min="15626" max="15626" width="10.85546875" customWidth="1"/>
    <col min="15627" max="15627" width="18.7109375" customWidth="1"/>
    <col min="15628" max="15628" width="10.7109375" customWidth="1"/>
    <col min="15629" max="15629" width="20.7109375" customWidth="1"/>
    <col min="15630" max="15630" width="10.7109375" customWidth="1"/>
    <col min="15631" max="15631" width="20.7109375" customWidth="1"/>
    <col min="15632" max="15634" width="16" customWidth="1"/>
    <col min="15635" max="15635" width="12.28515625" customWidth="1"/>
    <col min="15636" max="15636" width="14" customWidth="1"/>
    <col min="15637" max="15637" width="12.7109375" customWidth="1"/>
    <col min="15638" max="15638" width="14.5703125" customWidth="1"/>
    <col min="15873" max="15873" width="2.7109375" customWidth="1"/>
    <col min="15874" max="15874" width="44.85546875" customWidth="1"/>
    <col min="15875" max="15876" width="10.7109375" customWidth="1"/>
    <col min="15877" max="15877" width="20.7109375" customWidth="1"/>
    <col min="15878" max="15879" width="10.7109375" customWidth="1"/>
    <col min="15880" max="15880" width="18.7109375" customWidth="1"/>
    <col min="15881" max="15881" width="10.7109375" customWidth="1"/>
    <col min="15882" max="15882" width="10.85546875" customWidth="1"/>
    <col min="15883" max="15883" width="18.7109375" customWidth="1"/>
    <col min="15884" max="15884" width="10.7109375" customWidth="1"/>
    <col min="15885" max="15885" width="20.7109375" customWidth="1"/>
    <col min="15886" max="15886" width="10.7109375" customWidth="1"/>
    <col min="15887" max="15887" width="20.7109375" customWidth="1"/>
    <col min="15888" max="15890" width="16" customWidth="1"/>
    <col min="15891" max="15891" width="12.28515625" customWidth="1"/>
    <col min="15892" max="15892" width="14" customWidth="1"/>
    <col min="15893" max="15893" width="12.7109375" customWidth="1"/>
    <col min="15894" max="15894" width="14.5703125" customWidth="1"/>
    <col min="16129" max="16129" width="2.7109375" customWidth="1"/>
    <col min="16130" max="16130" width="44.85546875" customWidth="1"/>
    <col min="16131" max="16132" width="10.7109375" customWidth="1"/>
    <col min="16133" max="16133" width="20.7109375" customWidth="1"/>
    <col min="16134" max="16135" width="10.7109375" customWidth="1"/>
    <col min="16136" max="16136" width="18.7109375" customWidth="1"/>
    <col min="16137" max="16137" width="10.7109375" customWidth="1"/>
    <col min="16138" max="16138" width="10.85546875" customWidth="1"/>
    <col min="16139" max="16139" width="18.7109375" customWidth="1"/>
    <col min="16140" max="16140" width="10.7109375" customWidth="1"/>
    <col min="16141" max="16141" width="20.7109375" customWidth="1"/>
    <col min="16142" max="16142" width="10.7109375" customWidth="1"/>
    <col min="16143" max="16143" width="20.7109375" customWidth="1"/>
    <col min="16144" max="16146" width="16" customWidth="1"/>
    <col min="16147" max="16147" width="12.28515625" customWidth="1"/>
    <col min="16148" max="16148" width="14" customWidth="1"/>
    <col min="16149" max="16149" width="12.7109375" customWidth="1"/>
    <col min="16150" max="16150" width="14.5703125" customWidth="1"/>
  </cols>
  <sheetData>
    <row r="2" spans="2:15" x14ac:dyDescent="0.25">
      <c r="B2" s="76" t="s">
        <v>283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4" spans="2:15" ht="18.75" x14ac:dyDescent="0.3">
      <c r="C4" s="223" t="s">
        <v>80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6" spans="2:15" ht="15.75" customHeight="1" x14ac:dyDescent="0.25">
      <c r="B6" s="221" t="s">
        <v>213</v>
      </c>
      <c r="C6" s="224" t="s">
        <v>219</v>
      </c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5" s="1" customFormat="1" ht="78.75" customHeight="1" x14ac:dyDescent="0.25">
      <c r="B7" s="221"/>
      <c r="C7" s="225" t="s">
        <v>87</v>
      </c>
      <c r="D7" s="225"/>
      <c r="E7" s="225"/>
      <c r="F7" s="225" t="s">
        <v>88</v>
      </c>
      <c r="G7" s="225"/>
      <c r="H7" s="225"/>
      <c r="I7" s="225" t="s">
        <v>220</v>
      </c>
      <c r="J7" s="225"/>
      <c r="K7" s="225"/>
      <c r="L7" s="225" t="s">
        <v>221</v>
      </c>
      <c r="M7" s="225"/>
      <c r="N7" s="225" t="s">
        <v>222</v>
      </c>
      <c r="O7" s="225"/>
    </row>
    <row r="8" spans="2:15" s="1" customFormat="1" ht="60" x14ac:dyDescent="0.25">
      <c r="B8" s="221"/>
      <c r="C8" s="18" t="s">
        <v>84</v>
      </c>
      <c r="D8" s="18" t="s">
        <v>85</v>
      </c>
      <c r="E8" s="18" t="s">
        <v>223</v>
      </c>
      <c r="F8" s="18" t="s">
        <v>84</v>
      </c>
      <c r="G8" s="18" t="s">
        <v>85</v>
      </c>
      <c r="H8" s="18" t="s">
        <v>223</v>
      </c>
      <c r="I8" s="18" t="s">
        <v>84</v>
      </c>
      <c r="J8" s="18" t="s">
        <v>85</v>
      </c>
      <c r="K8" s="18" t="s">
        <v>223</v>
      </c>
      <c r="L8" s="18" t="s">
        <v>84</v>
      </c>
      <c r="M8" s="18" t="s">
        <v>223</v>
      </c>
      <c r="N8" s="18" t="s">
        <v>84</v>
      </c>
      <c r="O8" s="18" t="s">
        <v>223</v>
      </c>
    </row>
    <row r="9" spans="2:15" s="1" customFormat="1" ht="30" x14ac:dyDescent="0.25">
      <c r="B9" s="92" t="s">
        <v>50</v>
      </c>
      <c r="C9" s="96" t="s">
        <v>279</v>
      </c>
      <c r="D9" s="96" t="s">
        <v>279</v>
      </c>
      <c r="E9" s="96" t="s">
        <v>279</v>
      </c>
      <c r="F9" s="96"/>
      <c r="G9" s="96"/>
      <c r="H9" s="96"/>
      <c r="I9" s="96" t="s">
        <v>279</v>
      </c>
      <c r="J9" s="96"/>
      <c r="K9" s="96" t="s">
        <v>279</v>
      </c>
      <c r="L9" s="96"/>
      <c r="M9" s="96"/>
      <c r="N9" s="96"/>
      <c r="O9" s="96"/>
    </row>
    <row r="10" spans="2:15" s="1" customFormat="1" x14ac:dyDescent="0.25">
      <c r="B10" s="92" t="s">
        <v>51</v>
      </c>
      <c r="C10" s="96" t="s">
        <v>279</v>
      </c>
      <c r="D10" s="96" t="s">
        <v>279</v>
      </c>
      <c r="E10" s="96" t="s">
        <v>279</v>
      </c>
      <c r="F10" s="96" t="s">
        <v>279</v>
      </c>
      <c r="G10" s="96" t="s">
        <v>279</v>
      </c>
      <c r="H10" s="96" t="s">
        <v>279</v>
      </c>
      <c r="I10" s="96" t="s">
        <v>279</v>
      </c>
      <c r="J10" s="96"/>
      <c r="K10" s="96"/>
      <c r="L10" s="96"/>
      <c r="M10" s="96"/>
      <c r="N10" s="96"/>
      <c r="O10" s="96"/>
    </row>
    <row r="11" spans="2:15" s="1" customFormat="1" ht="30" x14ac:dyDescent="0.25">
      <c r="B11" s="92" t="s">
        <v>52</v>
      </c>
      <c r="C11" s="96" t="s">
        <v>279</v>
      </c>
      <c r="D11" s="96" t="s">
        <v>279</v>
      </c>
      <c r="E11" s="96" t="s">
        <v>279</v>
      </c>
      <c r="F11" s="96" t="s">
        <v>279</v>
      </c>
      <c r="G11" s="96" t="s">
        <v>279</v>
      </c>
      <c r="H11" s="96"/>
      <c r="I11" s="96" t="s">
        <v>279</v>
      </c>
      <c r="J11" s="96"/>
      <c r="K11" s="96"/>
      <c r="L11" s="96" t="s">
        <v>279</v>
      </c>
      <c r="M11" s="96"/>
      <c r="N11" s="96" t="s">
        <v>279</v>
      </c>
      <c r="O11" s="96"/>
    </row>
    <row r="12" spans="2:15" s="1" customFormat="1" ht="30" x14ac:dyDescent="0.25">
      <c r="B12" s="92" t="s">
        <v>53</v>
      </c>
      <c r="C12" s="96" t="s">
        <v>279</v>
      </c>
      <c r="D12" s="96" t="s">
        <v>279</v>
      </c>
      <c r="E12" s="96"/>
      <c r="F12" s="96"/>
      <c r="G12" s="96"/>
      <c r="H12" s="96"/>
      <c r="I12" s="96" t="s">
        <v>279</v>
      </c>
      <c r="J12" s="96"/>
      <c r="K12" s="96"/>
      <c r="L12" s="96" t="s">
        <v>279</v>
      </c>
      <c r="M12" s="96" t="s">
        <v>279</v>
      </c>
      <c r="N12" s="96"/>
      <c r="O12" s="96"/>
    </row>
    <row r="13" spans="2:15" s="1" customFormat="1" ht="30" x14ac:dyDescent="0.25">
      <c r="B13" s="92" t="s">
        <v>54</v>
      </c>
      <c r="C13" s="96" t="s">
        <v>279</v>
      </c>
      <c r="D13" s="96" t="s">
        <v>279</v>
      </c>
      <c r="E13" s="96" t="s">
        <v>279</v>
      </c>
      <c r="F13" s="96" t="s">
        <v>279</v>
      </c>
      <c r="G13" s="96" t="s">
        <v>279</v>
      </c>
      <c r="H13" s="96" t="s">
        <v>279</v>
      </c>
      <c r="I13" s="96" t="s">
        <v>279</v>
      </c>
      <c r="J13" s="96" t="s">
        <v>279</v>
      </c>
      <c r="K13" s="96" t="s">
        <v>279</v>
      </c>
      <c r="L13" s="96" t="s">
        <v>279</v>
      </c>
      <c r="M13" s="96" t="s">
        <v>279</v>
      </c>
      <c r="N13" s="96" t="s">
        <v>279</v>
      </c>
      <c r="O13" s="96" t="s">
        <v>279</v>
      </c>
    </row>
    <row r="14" spans="2:15" s="1" customFormat="1" ht="30" x14ac:dyDescent="0.25">
      <c r="B14" s="92" t="s">
        <v>55</v>
      </c>
      <c r="C14" s="96" t="s">
        <v>279</v>
      </c>
      <c r="D14" s="96" t="s">
        <v>279</v>
      </c>
      <c r="E14" s="96" t="s">
        <v>279</v>
      </c>
      <c r="F14" s="96" t="s">
        <v>279</v>
      </c>
      <c r="G14" s="96"/>
      <c r="H14" s="96" t="s">
        <v>279</v>
      </c>
      <c r="I14" s="96" t="s">
        <v>279</v>
      </c>
      <c r="J14" s="96" t="s">
        <v>279</v>
      </c>
      <c r="K14" s="96" t="s">
        <v>279</v>
      </c>
      <c r="L14" s="96" t="s">
        <v>279</v>
      </c>
      <c r="M14" s="96" t="s">
        <v>279</v>
      </c>
      <c r="N14" s="96" t="s">
        <v>279</v>
      </c>
      <c r="O14" s="96" t="s">
        <v>279</v>
      </c>
    </row>
    <row r="15" spans="2:15" s="1" customFormat="1" ht="30" x14ac:dyDescent="0.25">
      <c r="B15" s="92" t="s">
        <v>56</v>
      </c>
      <c r="C15" s="96" t="s">
        <v>279</v>
      </c>
      <c r="D15" s="96" t="s">
        <v>279</v>
      </c>
      <c r="E15" s="96" t="s">
        <v>279</v>
      </c>
      <c r="F15" s="96"/>
      <c r="G15" s="96"/>
      <c r="H15" s="96"/>
      <c r="I15" s="96" t="s">
        <v>279</v>
      </c>
      <c r="J15" s="96" t="s">
        <v>279</v>
      </c>
      <c r="K15" s="96" t="s">
        <v>279</v>
      </c>
      <c r="L15" s="96"/>
      <c r="M15" s="96"/>
      <c r="N15" s="96"/>
      <c r="O15" s="96"/>
    </row>
    <row r="16" spans="2:15" s="1" customFormat="1" ht="30" x14ac:dyDescent="0.25">
      <c r="B16" s="92" t="s">
        <v>57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</row>
    <row r="17" spans="2:15" s="1" customFormat="1" ht="30" x14ac:dyDescent="0.25">
      <c r="B17" s="92" t="s">
        <v>58</v>
      </c>
      <c r="C17" s="96" t="s">
        <v>279</v>
      </c>
      <c r="D17" s="96" t="s">
        <v>279</v>
      </c>
      <c r="E17" s="96" t="s">
        <v>279</v>
      </c>
      <c r="F17" s="96"/>
      <c r="G17" s="96"/>
      <c r="H17" s="96"/>
      <c r="I17" s="96" t="s">
        <v>279</v>
      </c>
      <c r="J17" s="96"/>
      <c r="K17" s="96" t="s">
        <v>279</v>
      </c>
      <c r="L17" s="96" t="s">
        <v>279</v>
      </c>
      <c r="M17" s="96" t="s">
        <v>279</v>
      </c>
      <c r="N17" s="96" t="s">
        <v>279</v>
      </c>
      <c r="O17" s="96" t="s">
        <v>279</v>
      </c>
    </row>
    <row r="18" spans="2:15" s="1" customFormat="1" ht="30" x14ac:dyDescent="0.25">
      <c r="B18" s="92" t="s">
        <v>59</v>
      </c>
      <c r="C18" s="96" t="s">
        <v>279</v>
      </c>
      <c r="D18" s="96" t="s">
        <v>279</v>
      </c>
      <c r="E18" s="96" t="s">
        <v>279</v>
      </c>
      <c r="F18" s="96"/>
      <c r="G18" s="96"/>
      <c r="H18" s="96"/>
      <c r="I18" s="96" t="s">
        <v>279</v>
      </c>
      <c r="J18" s="96"/>
      <c r="K18" s="96"/>
      <c r="L18" s="96" t="s">
        <v>279</v>
      </c>
      <c r="M18" s="96" t="s">
        <v>279</v>
      </c>
      <c r="N18" s="96"/>
      <c r="O18" s="96"/>
    </row>
    <row r="19" spans="2:15" s="1" customFormat="1" ht="30" x14ac:dyDescent="0.25">
      <c r="B19" s="92" t="s">
        <v>60</v>
      </c>
      <c r="C19" s="96" t="s">
        <v>279</v>
      </c>
      <c r="D19" s="96" t="s">
        <v>279</v>
      </c>
      <c r="E19" s="96" t="s">
        <v>279</v>
      </c>
      <c r="F19" s="96" t="s">
        <v>279</v>
      </c>
      <c r="G19" s="96" t="s">
        <v>279</v>
      </c>
      <c r="H19" s="96"/>
      <c r="I19" s="96" t="s">
        <v>279</v>
      </c>
      <c r="J19" s="96" t="s">
        <v>279</v>
      </c>
      <c r="K19" s="96" t="s">
        <v>279</v>
      </c>
      <c r="L19" s="96"/>
      <c r="M19" s="96" t="s">
        <v>280</v>
      </c>
      <c r="N19" s="96"/>
      <c r="O19" s="96" t="s">
        <v>279</v>
      </c>
    </row>
    <row r="20" spans="2:15" s="1" customFormat="1" ht="30" x14ac:dyDescent="0.25">
      <c r="B20" s="92" t="s">
        <v>61</v>
      </c>
      <c r="C20" s="96" t="s">
        <v>279</v>
      </c>
      <c r="D20" s="96" t="s">
        <v>279</v>
      </c>
      <c r="E20" s="96"/>
      <c r="F20" s="96"/>
      <c r="G20" s="96"/>
      <c r="H20" s="96"/>
      <c r="I20" s="96" t="s">
        <v>279</v>
      </c>
      <c r="J20" s="96" t="s">
        <v>279</v>
      </c>
      <c r="K20" s="96"/>
      <c r="L20" s="96"/>
      <c r="M20" s="96"/>
      <c r="N20" s="96"/>
      <c r="O20" s="96"/>
    </row>
    <row r="21" spans="2:15" s="1" customFormat="1" ht="30" x14ac:dyDescent="0.25">
      <c r="B21" s="92" t="s">
        <v>62</v>
      </c>
      <c r="C21" s="96" t="s">
        <v>279</v>
      </c>
      <c r="D21" s="96" t="s">
        <v>279</v>
      </c>
      <c r="E21" s="96" t="s">
        <v>279</v>
      </c>
      <c r="F21" s="96" t="s">
        <v>279</v>
      </c>
      <c r="G21" s="96" t="s">
        <v>279</v>
      </c>
      <c r="H21" s="96" t="s">
        <v>279</v>
      </c>
      <c r="I21" s="96" t="s">
        <v>279</v>
      </c>
      <c r="J21" s="96" t="s">
        <v>279</v>
      </c>
      <c r="K21" s="96" t="s">
        <v>279</v>
      </c>
      <c r="L21" s="96" t="s">
        <v>279</v>
      </c>
      <c r="M21" s="96" t="s">
        <v>279</v>
      </c>
      <c r="N21" s="96" t="s">
        <v>279</v>
      </c>
      <c r="O21" s="96" t="s">
        <v>279</v>
      </c>
    </row>
    <row r="22" spans="2:15" s="1" customFormat="1" ht="30" x14ac:dyDescent="0.25">
      <c r="B22" s="92" t="s">
        <v>63</v>
      </c>
      <c r="C22" s="96" t="s">
        <v>279</v>
      </c>
      <c r="D22" s="96" t="s">
        <v>279</v>
      </c>
      <c r="E22" s="96" t="s">
        <v>279</v>
      </c>
      <c r="F22" s="96" t="s">
        <v>279</v>
      </c>
      <c r="G22" s="96" t="s">
        <v>279</v>
      </c>
      <c r="H22" s="96" t="s">
        <v>279</v>
      </c>
      <c r="I22" s="96"/>
      <c r="J22" s="96"/>
      <c r="K22" s="96"/>
      <c r="L22" s="96"/>
      <c r="M22" s="96"/>
      <c r="N22" s="96" t="s">
        <v>279</v>
      </c>
      <c r="O22" s="96" t="s">
        <v>279</v>
      </c>
    </row>
    <row r="23" spans="2:15" s="1" customFormat="1" ht="30" x14ac:dyDescent="0.25">
      <c r="B23" s="92" t="s">
        <v>64</v>
      </c>
      <c r="C23" s="96" t="s">
        <v>279</v>
      </c>
      <c r="D23" s="96" t="s">
        <v>279</v>
      </c>
      <c r="E23" s="96" t="s">
        <v>279</v>
      </c>
      <c r="F23" s="96" t="s">
        <v>279</v>
      </c>
      <c r="G23" s="96" t="s">
        <v>279</v>
      </c>
      <c r="H23" s="96" t="s">
        <v>279</v>
      </c>
      <c r="I23" s="96" t="s">
        <v>279</v>
      </c>
      <c r="J23" s="96" t="s">
        <v>279</v>
      </c>
      <c r="K23" s="96" t="s">
        <v>279</v>
      </c>
      <c r="L23" s="96" t="s">
        <v>279</v>
      </c>
      <c r="M23" s="96" t="s">
        <v>279</v>
      </c>
      <c r="N23" s="96" t="s">
        <v>279</v>
      </c>
      <c r="O23" s="96" t="s">
        <v>279</v>
      </c>
    </row>
    <row r="24" spans="2:15" s="1" customFormat="1" ht="30" x14ac:dyDescent="0.25">
      <c r="B24" s="92" t="s">
        <v>65</v>
      </c>
      <c r="C24" s="96" t="s">
        <v>279</v>
      </c>
      <c r="D24" s="96" t="s">
        <v>279</v>
      </c>
      <c r="E24" s="96" t="s">
        <v>279</v>
      </c>
      <c r="F24" s="96"/>
      <c r="G24" s="96" t="s">
        <v>279</v>
      </c>
      <c r="H24" s="96"/>
      <c r="I24" s="96" t="s">
        <v>279</v>
      </c>
      <c r="J24" s="96" t="s">
        <v>279</v>
      </c>
      <c r="K24" s="96" t="s">
        <v>279</v>
      </c>
      <c r="L24" s="96" t="s">
        <v>279</v>
      </c>
      <c r="M24" s="96" t="s">
        <v>279</v>
      </c>
      <c r="N24" s="96" t="s">
        <v>279</v>
      </c>
      <c r="O24" s="96" t="s">
        <v>279</v>
      </c>
    </row>
    <row r="25" spans="2:15" s="1" customFormat="1" ht="30" x14ac:dyDescent="0.25">
      <c r="B25" s="92" t="s">
        <v>66</v>
      </c>
      <c r="C25" s="96" t="s">
        <v>279</v>
      </c>
      <c r="D25" s="96"/>
      <c r="E25" s="96"/>
      <c r="F25" s="96"/>
      <c r="G25" s="96"/>
      <c r="H25" s="96"/>
      <c r="I25" s="96" t="s">
        <v>279</v>
      </c>
      <c r="J25" s="96"/>
      <c r="K25" s="96"/>
      <c r="L25" s="96"/>
      <c r="M25" s="96"/>
      <c r="N25" s="96"/>
      <c r="O25" s="96"/>
    </row>
    <row r="26" spans="2:15" s="1" customFormat="1" ht="30" x14ac:dyDescent="0.25">
      <c r="B26" s="92" t="s">
        <v>67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15" s="1" customFormat="1" ht="30" x14ac:dyDescent="0.25">
      <c r="B27" s="92" t="s">
        <v>68</v>
      </c>
      <c r="C27" s="96" t="s">
        <v>279</v>
      </c>
      <c r="D27" s="96" t="s">
        <v>279</v>
      </c>
      <c r="E27" s="96" t="s">
        <v>279</v>
      </c>
      <c r="F27" s="96"/>
      <c r="G27" s="96"/>
      <c r="H27" s="96"/>
      <c r="I27" s="96" t="s">
        <v>279</v>
      </c>
      <c r="J27" s="96"/>
      <c r="K27" s="96"/>
      <c r="L27" s="96" t="s">
        <v>279</v>
      </c>
      <c r="M27" s="96" t="s">
        <v>279</v>
      </c>
      <c r="N27" s="96"/>
      <c r="O27" s="96"/>
    </row>
    <row r="28" spans="2:15" s="1" customFormat="1" ht="30" x14ac:dyDescent="0.25">
      <c r="B28" s="92" t="s">
        <v>69</v>
      </c>
      <c r="C28" s="96" t="s">
        <v>279</v>
      </c>
      <c r="D28" s="96" t="s">
        <v>279</v>
      </c>
      <c r="E28" s="96" t="s">
        <v>279</v>
      </c>
      <c r="F28" s="96" t="s">
        <v>280</v>
      </c>
      <c r="G28" s="96" t="s">
        <v>279</v>
      </c>
      <c r="H28" s="96" t="s">
        <v>279</v>
      </c>
      <c r="I28" s="96" t="s">
        <v>279</v>
      </c>
      <c r="J28" s="96" t="s">
        <v>279</v>
      </c>
      <c r="K28" s="96" t="s">
        <v>279</v>
      </c>
      <c r="L28" s="96" t="s">
        <v>279</v>
      </c>
      <c r="M28" s="96" t="s">
        <v>279</v>
      </c>
      <c r="N28" s="96" t="s">
        <v>279</v>
      </c>
      <c r="O28" s="96" t="s">
        <v>279</v>
      </c>
    </row>
    <row r="29" spans="2:15" s="1" customFormat="1" ht="30" x14ac:dyDescent="0.25">
      <c r="B29" s="92" t="s">
        <v>70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2:15" s="1" customFormat="1" x14ac:dyDescent="0.25">
      <c r="B30" s="92" t="s">
        <v>71</v>
      </c>
      <c r="C30" s="96"/>
      <c r="D30" s="96"/>
      <c r="E30" s="96"/>
      <c r="F30" s="96"/>
      <c r="G30" s="96"/>
      <c r="H30" s="96" t="s">
        <v>279</v>
      </c>
      <c r="I30" s="96"/>
      <c r="J30" s="96"/>
      <c r="K30" s="96"/>
      <c r="L30" s="96"/>
      <c r="M30" s="96"/>
      <c r="N30" s="96"/>
      <c r="O30" s="96"/>
    </row>
    <row r="31" spans="2:15" s="1" customFormat="1" x14ac:dyDescent="0.25">
      <c r="B31" s="92" t="s">
        <v>72</v>
      </c>
      <c r="C31" s="96" t="s">
        <v>279</v>
      </c>
      <c r="D31" s="96" t="s">
        <v>279</v>
      </c>
      <c r="E31" s="96" t="s">
        <v>279</v>
      </c>
      <c r="F31" s="96" t="s">
        <v>279</v>
      </c>
      <c r="G31" s="96" t="s">
        <v>279</v>
      </c>
      <c r="H31" s="96" t="s">
        <v>279</v>
      </c>
      <c r="I31" s="96" t="s">
        <v>279</v>
      </c>
      <c r="J31" s="96" t="s">
        <v>280</v>
      </c>
      <c r="K31" s="96" t="s">
        <v>279</v>
      </c>
      <c r="L31" s="96" t="s">
        <v>279</v>
      </c>
      <c r="M31" s="96" t="s">
        <v>279</v>
      </c>
      <c r="N31" s="96" t="s">
        <v>279</v>
      </c>
      <c r="O31" s="96" t="s">
        <v>279</v>
      </c>
    </row>
    <row r="32" spans="2:15" s="1" customFormat="1" x14ac:dyDescent="0.25">
      <c r="B32" s="92" t="s">
        <v>73</v>
      </c>
      <c r="C32" s="96" t="s">
        <v>279</v>
      </c>
      <c r="D32" s="96"/>
      <c r="E32" s="96" t="s">
        <v>279</v>
      </c>
      <c r="F32" s="96"/>
      <c r="G32" s="96"/>
      <c r="H32" s="96"/>
      <c r="I32" s="96"/>
      <c r="J32" s="96"/>
      <c r="K32" s="96"/>
      <c r="L32" s="96"/>
      <c r="M32" s="96"/>
      <c r="N32" s="96" t="s">
        <v>279</v>
      </c>
      <c r="O32" s="96" t="s">
        <v>279</v>
      </c>
    </row>
    <row r="33" spans="2:15" s="1" customFormat="1" x14ac:dyDescent="0.25">
      <c r="B33" s="92" t="s">
        <v>74</v>
      </c>
      <c r="C33" s="96" t="s">
        <v>279</v>
      </c>
      <c r="D33" s="96" t="s">
        <v>279</v>
      </c>
      <c r="E33" s="96" t="s">
        <v>279</v>
      </c>
      <c r="F33" s="96" t="s">
        <v>279</v>
      </c>
      <c r="G33" s="96" t="s">
        <v>279</v>
      </c>
      <c r="H33" s="96"/>
      <c r="I33" s="96" t="s">
        <v>279</v>
      </c>
      <c r="J33" s="96" t="s">
        <v>279</v>
      </c>
      <c r="K33" s="96" t="s">
        <v>279</v>
      </c>
      <c r="L33" s="96"/>
      <c r="M33" s="96"/>
      <c r="N33" s="96"/>
      <c r="O33" s="96"/>
    </row>
    <row r="34" spans="2:15" s="1" customFormat="1" ht="30" x14ac:dyDescent="0.25">
      <c r="B34" s="92" t="s">
        <v>75</v>
      </c>
      <c r="C34" s="96" t="s">
        <v>279</v>
      </c>
      <c r="D34" s="96" t="s">
        <v>279</v>
      </c>
      <c r="E34" s="96" t="s">
        <v>279</v>
      </c>
      <c r="F34" s="96" t="s">
        <v>279</v>
      </c>
      <c r="G34" s="96"/>
      <c r="H34" s="96"/>
      <c r="I34" s="96" t="s">
        <v>279</v>
      </c>
      <c r="J34" s="96"/>
      <c r="K34" s="96" t="s">
        <v>279</v>
      </c>
      <c r="L34" s="96" t="s">
        <v>279</v>
      </c>
      <c r="M34" s="96" t="s">
        <v>279</v>
      </c>
      <c r="N34" s="96" t="s">
        <v>279</v>
      </c>
      <c r="O34" s="96" t="s">
        <v>279</v>
      </c>
    </row>
    <row r="35" spans="2:15" s="1" customFormat="1" ht="30" x14ac:dyDescent="0.25">
      <c r="B35" s="92" t="s">
        <v>76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2:15" s="1" customFormat="1" ht="30" x14ac:dyDescent="0.25">
      <c r="B36" s="92" t="s">
        <v>77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2:15" s="1" customFormat="1" ht="30" x14ac:dyDescent="0.25">
      <c r="B37" s="92" t="s">
        <v>78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2:15" s="1" customFormat="1" ht="30" x14ac:dyDescent="0.25">
      <c r="B38" s="92" t="s">
        <v>79</v>
      </c>
      <c r="C38" s="96" t="s">
        <v>279</v>
      </c>
      <c r="D38" s="96" t="s">
        <v>279</v>
      </c>
      <c r="E38" s="96"/>
      <c r="F38" s="96" t="s">
        <v>279</v>
      </c>
      <c r="G38" s="96" t="s">
        <v>279</v>
      </c>
      <c r="H38" s="96"/>
      <c r="I38" s="96" t="s">
        <v>279</v>
      </c>
      <c r="J38" s="96"/>
      <c r="K38" s="96"/>
      <c r="L38" s="96"/>
      <c r="M38" s="96"/>
      <c r="N38" s="96"/>
      <c r="O38" s="96"/>
    </row>
    <row r="39" spans="2:15" s="1" customFormat="1" x14ac:dyDescent="0.25">
      <c r="B39" s="97"/>
      <c r="C39" s="98">
        <v>11254</v>
      </c>
      <c r="D39" s="98">
        <v>6958</v>
      </c>
      <c r="E39" s="98">
        <v>269</v>
      </c>
      <c r="F39" s="98">
        <v>1644</v>
      </c>
      <c r="G39" s="98">
        <v>1502</v>
      </c>
      <c r="H39" s="98">
        <v>144</v>
      </c>
      <c r="I39" s="98">
        <v>7287</v>
      </c>
      <c r="J39" s="98">
        <v>1354</v>
      </c>
      <c r="K39" s="98">
        <v>13</v>
      </c>
      <c r="L39" s="98">
        <v>4361</v>
      </c>
      <c r="M39" s="98">
        <v>121</v>
      </c>
      <c r="N39" s="98">
        <v>2639</v>
      </c>
      <c r="O39" s="98">
        <v>92</v>
      </c>
    </row>
    <row r="40" spans="2:15" s="1" customFormat="1" x14ac:dyDescent="0.25"/>
    <row r="41" spans="2:15" s="1" customFormat="1" x14ac:dyDescent="0.25"/>
    <row r="42" spans="2:15" s="1" customFormat="1" x14ac:dyDescent="0.25"/>
    <row r="43" spans="2:15" s="1" customFormat="1" x14ac:dyDescent="0.25"/>
    <row r="44" spans="2:15" s="1" customFormat="1" x14ac:dyDescent="0.25"/>
  </sheetData>
  <mergeCells count="8">
    <mergeCell ref="C4:N4"/>
    <mergeCell ref="B6:B8"/>
    <mergeCell ref="C6:O6"/>
    <mergeCell ref="C7:E7"/>
    <mergeCell ref="F7:H7"/>
    <mergeCell ref="I7:K7"/>
    <mergeCell ref="L7:M7"/>
    <mergeCell ref="N7:O7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B1:BK42"/>
  <sheetViews>
    <sheetView zoomScaleNormal="100" workbookViewId="0">
      <pane xSplit="2" topLeftCell="AZ1" activePane="topRight" state="frozen"/>
      <selection pane="topRight" activeCell="B2" sqref="B2"/>
    </sheetView>
  </sheetViews>
  <sheetFormatPr defaultRowHeight="15" x14ac:dyDescent="0.25"/>
  <cols>
    <col min="1" max="1" width="4.85546875" style="1" customWidth="1"/>
    <col min="2" max="2" width="44.85546875" style="1" customWidth="1"/>
    <col min="3" max="62" width="12.7109375" style="1" customWidth="1"/>
    <col min="63" max="256" width="9.140625" style="1"/>
    <col min="257" max="257" width="4.85546875" style="1" customWidth="1"/>
    <col min="258" max="258" width="44.85546875" style="1" customWidth="1"/>
    <col min="259" max="318" width="12.7109375" style="1" customWidth="1"/>
    <col min="319" max="512" width="9.140625" style="1"/>
    <col min="513" max="513" width="4.85546875" style="1" customWidth="1"/>
    <col min="514" max="514" width="44.85546875" style="1" customWidth="1"/>
    <col min="515" max="574" width="12.7109375" style="1" customWidth="1"/>
    <col min="575" max="768" width="9.140625" style="1"/>
    <col min="769" max="769" width="4.85546875" style="1" customWidth="1"/>
    <col min="770" max="770" width="44.85546875" style="1" customWidth="1"/>
    <col min="771" max="830" width="12.7109375" style="1" customWidth="1"/>
    <col min="831" max="1024" width="9.140625" style="1"/>
    <col min="1025" max="1025" width="4.85546875" style="1" customWidth="1"/>
    <col min="1026" max="1026" width="44.85546875" style="1" customWidth="1"/>
    <col min="1027" max="1086" width="12.7109375" style="1" customWidth="1"/>
    <col min="1087" max="1280" width="9.140625" style="1"/>
    <col min="1281" max="1281" width="4.85546875" style="1" customWidth="1"/>
    <col min="1282" max="1282" width="44.85546875" style="1" customWidth="1"/>
    <col min="1283" max="1342" width="12.7109375" style="1" customWidth="1"/>
    <col min="1343" max="1536" width="9.140625" style="1"/>
    <col min="1537" max="1537" width="4.85546875" style="1" customWidth="1"/>
    <col min="1538" max="1538" width="44.85546875" style="1" customWidth="1"/>
    <col min="1539" max="1598" width="12.7109375" style="1" customWidth="1"/>
    <col min="1599" max="1792" width="9.140625" style="1"/>
    <col min="1793" max="1793" width="4.85546875" style="1" customWidth="1"/>
    <col min="1794" max="1794" width="44.85546875" style="1" customWidth="1"/>
    <col min="1795" max="1854" width="12.7109375" style="1" customWidth="1"/>
    <col min="1855" max="2048" width="9.140625" style="1"/>
    <col min="2049" max="2049" width="4.85546875" style="1" customWidth="1"/>
    <col min="2050" max="2050" width="44.85546875" style="1" customWidth="1"/>
    <col min="2051" max="2110" width="12.7109375" style="1" customWidth="1"/>
    <col min="2111" max="2304" width="9.140625" style="1"/>
    <col min="2305" max="2305" width="4.85546875" style="1" customWidth="1"/>
    <col min="2306" max="2306" width="44.85546875" style="1" customWidth="1"/>
    <col min="2307" max="2366" width="12.7109375" style="1" customWidth="1"/>
    <col min="2367" max="2560" width="9.140625" style="1"/>
    <col min="2561" max="2561" width="4.85546875" style="1" customWidth="1"/>
    <col min="2562" max="2562" width="44.85546875" style="1" customWidth="1"/>
    <col min="2563" max="2622" width="12.7109375" style="1" customWidth="1"/>
    <col min="2623" max="2816" width="9.140625" style="1"/>
    <col min="2817" max="2817" width="4.85546875" style="1" customWidth="1"/>
    <col min="2818" max="2818" width="44.85546875" style="1" customWidth="1"/>
    <col min="2819" max="2878" width="12.7109375" style="1" customWidth="1"/>
    <col min="2879" max="3072" width="9.140625" style="1"/>
    <col min="3073" max="3073" width="4.85546875" style="1" customWidth="1"/>
    <col min="3074" max="3074" width="44.85546875" style="1" customWidth="1"/>
    <col min="3075" max="3134" width="12.7109375" style="1" customWidth="1"/>
    <col min="3135" max="3328" width="9.140625" style="1"/>
    <col min="3329" max="3329" width="4.85546875" style="1" customWidth="1"/>
    <col min="3330" max="3330" width="44.85546875" style="1" customWidth="1"/>
    <col min="3331" max="3390" width="12.7109375" style="1" customWidth="1"/>
    <col min="3391" max="3584" width="9.140625" style="1"/>
    <col min="3585" max="3585" width="4.85546875" style="1" customWidth="1"/>
    <col min="3586" max="3586" width="44.85546875" style="1" customWidth="1"/>
    <col min="3587" max="3646" width="12.7109375" style="1" customWidth="1"/>
    <col min="3647" max="3840" width="9.140625" style="1"/>
    <col min="3841" max="3841" width="4.85546875" style="1" customWidth="1"/>
    <col min="3842" max="3842" width="44.85546875" style="1" customWidth="1"/>
    <col min="3843" max="3902" width="12.7109375" style="1" customWidth="1"/>
    <col min="3903" max="4096" width="9.140625" style="1"/>
    <col min="4097" max="4097" width="4.85546875" style="1" customWidth="1"/>
    <col min="4098" max="4098" width="44.85546875" style="1" customWidth="1"/>
    <col min="4099" max="4158" width="12.7109375" style="1" customWidth="1"/>
    <col min="4159" max="4352" width="9.140625" style="1"/>
    <col min="4353" max="4353" width="4.85546875" style="1" customWidth="1"/>
    <col min="4354" max="4354" width="44.85546875" style="1" customWidth="1"/>
    <col min="4355" max="4414" width="12.7109375" style="1" customWidth="1"/>
    <col min="4415" max="4608" width="9.140625" style="1"/>
    <col min="4609" max="4609" width="4.85546875" style="1" customWidth="1"/>
    <col min="4610" max="4610" width="44.85546875" style="1" customWidth="1"/>
    <col min="4611" max="4670" width="12.7109375" style="1" customWidth="1"/>
    <col min="4671" max="4864" width="9.140625" style="1"/>
    <col min="4865" max="4865" width="4.85546875" style="1" customWidth="1"/>
    <col min="4866" max="4866" width="44.85546875" style="1" customWidth="1"/>
    <col min="4867" max="4926" width="12.7109375" style="1" customWidth="1"/>
    <col min="4927" max="5120" width="9.140625" style="1"/>
    <col min="5121" max="5121" width="4.85546875" style="1" customWidth="1"/>
    <col min="5122" max="5122" width="44.85546875" style="1" customWidth="1"/>
    <col min="5123" max="5182" width="12.7109375" style="1" customWidth="1"/>
    <col min="5183" max="5376" width="9.140625" style="1"/>
    <col min="5377" max="5377" width="4.85546875" style="1" customWidth="1"/>
    <col min="5378" max="5378" width="44.85546875" style="1" customWidth="1"/>
    <col min="5379" max="5438" width="12.7109375" style="1" customWidth="1"/>
    <col min="5439" max="5632" width="9.140625" style="1"/>
    <col min="5633" max="5633" width="4.85546875" style="1" customWidth="1"/>
    <col min="5634" max="5634" width="44.85546875" style="1" customWidth="1"/>
    <col min="5635" max="5694" width="12.7109375" style="1" customWidth="1"/>
    <col min="5695" max="5888" width="9.140625" style="1"/>
    <col min="5889" max="5889" width="4.85546875" style="1" customWidth="1"/>
    <col min="5890" max="5890" width="44.85546875" style="1" customWidth="1"/>
    <col min="5891" max="5950" width="12.7109375" style="1" customWidth="1"/>
    <col min="5951" max="6144" width="9.140625" style="1"/>
    <col min="6145" max="6145" width="4.85546875" style="1" customWidth="1"/>
    <col min="6146" max="6146" width="44.85546875" style="1" customWidth="1"/>
    <col min="6147" max="6206" width="12.7109375" style="1" customWidth="1"/>
    <col min="6207" max="6400" width="9.140625" style="1"/>
    <col min="6401" max="6401" width="4.85546875" style="1" customWidth="1"/>
    <col min="6402" max="6402" width="44.85546875" style="1" customWidth="1"/>
    <col min="6403" max="6462" width="12.7109375" style="1" customWidth="1"/>
    <col min="6463" max="6656" width="9.140625" style="1"/>
    <col min="6657" max="6657" width="4.85546875" style="1" customWidth="1"/>
    <col min="6658" max="6658" width="44.85546875" style="1" customWidth="1"/>
    <col min="6659" max="6718" width="12.7109375" style="1" customWidth="1"/>
    <col min="6719" max="6912" width="9.140625" style="1"/>
    <col min="6913" max="6913" width="4.85546875" style="1" customWidth="1"/>
    <col min="6914" max="6914" width="44.85546875" style="1" customWidth="1"/>
    <col min="6915" max="6974" width="12.7109375" style="1" customWidth="1"/>
    <col min="6975" max="7168" width="9.140625" style="1"/>
    <col min="7169" max="7169" width="4.85546875" style="1" customWidth="1"/>
    <col min="7170" max="7170" width="44.85546875" style="1" customWidth="1"/>
    <col min="7171" max="7230" width="12.7109375" style="1" customWidth="1"/>
    <col min="7231" max="7424" width="9.140625" style="1"/>
    <col min="7425" max="7425" width="4.85546875" style="1" customWidth="1"/>
    <col min="7426" max="7426" width="44.85546875" style="1" customWidth="1"/>
    <col min="7427" max="7486" width="12.7109375" style="1" customWidth="1"/>
    <col min="7487" max="7680" width="9.140625" style="1"/>
    <col min="7681" max="7681" width="4.85546875" style="1" customWidth="1"/>
    <col min="7682" max="7682" width="44.85546875" style="1" customWidth="1"/>
    <col min="7683" max="7742" width="12.7109375" style="1" customWidth="1"/>
    <col min="7743" max="7936" width="9.140625" style="1"/>
    <col min="7937" max="7937" width="4.85546875" style="1" customWidth="1"/>
    <col min="7938" max="7938" width="44.85546875" style="1" customWidth="1"/>
    <col min="7939" max="7998" width="12.7109375" style="1" customWidth="1"/>
    <col min="7999" max="8192" width="9.140625" style="1"/>
    <col min="8193" max="8193" width="4.85546875" style="1" customWidth="1"/>
    <col min="8194" max="8194" width="44.85546875" style="1" customWidth="1"/>
    <col min="8195" max="8254" width="12.7109375" style="1" customWidth="1"/>
    <col min="8255" max="8448" width="9.140625" style="1"/>
    <col min="8449" max="8449" width="4.85546875" style="1" customWidth="1"/>
    <col min="8450" max="8450" width="44.85546875" style="1" customWidth="1"/>
    <col min="8451" max="8510" width="12.7109375" style="1" customWidth="1"/>
    <col min="8511" max="8704" width="9.140625" style="1"/>
    <col min="8705" max="8705" width="4.85546875" style="1" customWidth="1"/>
    <col min="8706" max="8706" width="44.85546875" style="1" customWidth="1"/>
    <col min="8707" max="8766" width="12.7109375" style="1" customWidth="1"/>
    <col min="8767" max="8960" width="9.140625" style="1"/>
    <col min="8961" max="8961" width="4.85546875" style="1" customWidth="1"/>
    <col min="8962" max="8962" width="44.85546875" style="1" customWidth="1"/>
    <col min="8963" max="9022" width="12.7109375" style="1" customWidth="1"/>
    <col min="9023" max="9216" width="9.140625" style="1"/>
    <col min="9217" max="9217" width="4.85546875" style="1" customWidth="1"/>
    <col min="9218" max="9218" width="44.85546875" style="1" customWidth="1"/>
    <col min="9219" max="9278" width="12.7109375" style="1" customWidth="1"/>
    <col min="9279" max="9472" width="9.140625" style="1"/>
    <col min="9473" max="9473" width="4.85546875" style="1" customWidth="1"/>
    <col min="9474" max="9474" width="44.85546875" style="1" customWidth="1"/>
    <col min="9475" max="9534" width="12.7109375" style="1" customWidth="1"/>
    <col min="9535" max="9728" width="9.140625" style="1"/>
    <col min="9729" max="9729" width="4.85546875" style="1" customWidth="1"/>
    <col min="9730" max="9730" width="44.85546875" style="1" customWidth="1"/>
    <col min="9731" max="9790" width="12.7109375" style="1" customWidth="1"/>
    <col min="9791" max="9984" width="9.140625" style="1"/>
    <col min="9985" max="9985" width="4.85546875" style="1" customWidth="1"/>
    <col min="9986" max="9986" width="44.85546875" style="1" customWidth="1"/>
    <col min="9987" max="10046" width="12.7109375" style="1" customWidth="1"/>
    <col min="10047" max="10240" width="9.140625" style="1"/>
    <col min="10241" max="10241" width="4.85546875" style="1" customWidth="1"/>
    <col min="10242" max="10242" width="44.85546875" style="1" customWidth="1"/>
    <col min="10243" max="10302" width="12.7109375" style="1" customWidth="1"/>
    <col min="10303" max="10496" width="9.140625" style="1"/>
    <col min="10497" max="10497" width="4.85546875" style="1" customWidth="1"/>
    <col min="10498" max="10498" width="44.85546875" style="1" customWidth="1"/>
    <col min="10499" max="10558" width="12.7109375" style="1" customWidth="1"/>
    <col min="10559" max="10752" width="9.140625" style="1"/>
    <col min="10753" max="10753" width="4.85546875" style="1" customWidth="1"/>
    <col min="10754" max="10754" width="44.85546875" style="1" customWidth="1"/>
    <col min="10755" max="10814" width="12.7109375" style="1" customWidth="1"/>
    <col min="10815" max="11008" width="9.140625" style="1"/>
    <col min="11009" max="11009" width="4.85546875" style="1" customWidth="1"/>
    <col min="11010" max="11010" width="44.85546875" style="1" customWidth="1"/>
    <col min="11011" max="11070" width="12.7109375" style="1" customWidth="1"/>
    <col min="11071" max="11264" width="9.140625" style="1"/>
    <col min="11265" max="11265" width="4.85546875" style="1" customWidth="1"/>
    <col min="11266" max="11266" width="44.85546875" style="1" customWidth="1"/>
    <col min="11267" max="11326" width="12.7109375" style="1" customWidth="1"/>
    <col min="11327" max="11520" width="9.140625" style="1"/>
    <col min="11521" max="11521" width="4.85546875" style="1" customWidth="1"/>
    <col min="11522" max="11522" width="44.85546875" style="1" customWidth="1"/>
    <col min="11523" max="11582" width="12.7109375" style="1" customWidth="1"/>
    <col min="11583" max="11776" width="9.140625" style="1"/>
    <col min="11777" max="11777" width="4.85546875" style="1" customWidth="1"/>
    <col min="11778" max="11778" width="44.85546875" style="1" customWidth="1"/>
    <col min="11779" max="11838" width="12.7109375" style="1" customWidth="1"/>
    <col min="11839" max="12032" width="9.140625" style="1"/>
    <col min="12033" max="12033" width="4.85546875" style="1" customWidth="1"/>
    <col min="12034" max="12034" width="44.85546875" style="1" customWidth="1"/>
    <col min="12035" max="12094" width="12.7109375" style="1" customWidth="1"/>
    <col min="12095" max="12288" width="9.140625" style="1"/>
    <col min="12289" max="12289" width="4.85546875" style="1" customWidth="1"/>
    <col min="12290" max="12290" width="44.85546875" style="1" customWidth="1"/>
    <col min="12291" max="12350" width="12.7109375" style="1" customWidth="1"/>
    <col min="12351" max="12544" width="9.140625" style="1"/>
    <col min="12545" max="12545" width="4.85546875" style="1" customWidth="1"/>
    <col min="12546" max="12546" width="44.85546875" style="1" customWidth="1"/>
    <col min="12547" max="12606" width="12.7109375" style="1" customWidth="1"/>
    <col min="12607" max="12800" width="9.140625" style="1"/>
    <col min="12801" max="12801" width="4.85546875" style="1" customWidth="1"/>
    <col min="12802" max="12802" width="44.85546875" style="1" customWidth="1"/>
    <col min="12803" max="12862" width="12.7109375" style="1" customWidth="1"/>
    <col min="12863" max="13056" width="9.140625" style="1"/>
    <col min="13057" max="13057" width="4.85546875" style="1" customWidth="1"/>
    <col min="13058" max="13058" width="44.85546875" style="1" customWidth="1"/>
    <col min="13059" max="13118" width="12.7109375" style="1" customWidth="1"/>
    <col min="13119" max="13312" width="9.140625" style="1"/>
    <col min="13313" max="13313" width="4.85546875" style="1" customWidth="1"/>
    <col min="13314" max="13314" width="44.85546875" style="1" customWidth="1"/>
    <col min="13315" max="13374" width="12.7109375" style="1" customWidth="1"/>
    <col min="13375" max="13568" width="9.140625" style="1"/>
    <col min="13569" max="13569" width="4.85546875" style="1" customWidth="1"/>
    <col min="13570" max="13570" width="44.85546875" style="1" customWidth="1"/>
    <col min="13571" max="13630" width="12.7109375" style="1" customWidth="1"/>
    <col min="13631" max="13824" width="9.140625" style="1"/>
    <col min="13825" max="13825" width="4.85546875" style="1" customWidth="1"/>
    <col min="13826" max="13826" width="44.85546875" style="1" customWidth="1"/>
    <col min="13827" max="13886" width="12.7109375" style="1" customWidth="1"/>
    <col min="13887" max="14080" width="9.140625" style="1"/>
    <col min="14081" max="14081" width="4.85546875" style="1" customWidth="1"/>
    <col min="14082" max="14082" width="44.85546875" style="1" customWidth="1"/>
    <col min="14083" max="14142" width="12.7109375" style="1" customWidth="1"/>
    <col min="14143" max="14336" width="9.140625" style="1"/>
    <col min="14337" max="14337" width="4.85546875" style="1" customWidth="1"/>
    <col min="14338" max="14338" width="44.85546875" style="1" customWidth="1"/>
    <col min="14339" max="14398" width="12.7109375" style="1" customWidth="1"/>
    <col min="14399" max="14592" width="9.140625" style="1"/>
    <col min="14593" max="14593" width="4.85546875" style="1" customWidth="1"/>
    <col min="14594" max="14594" width="44.85546875" style="1" customWidth="1"/>
    <col min="14595" max="14654" width="12.7109375" style="1" customWidth="1"/>
    <col min="14655" max="14848" width="9.140625" style="1"/>
    <col min="14849" max="14849" width="4.85546875" style="1" customWidth="1"/>
    <col min="14850" max="14850" width="44.85546875" style="1" customWidth="1"/>
    <col min="14851" max="14910" width="12.7109375" style="1" customWidth="1"/>
    <col min="14911" max="15104" width="9.140625" style="1"/>
    <col min="15105" max="15105" width="4.85546875" style="1" customWidth="1"/>
    <col min="15106" max="15106" width="44.85546875" style="1" customWidth="1"/>
    <col min="15107" max="15166" width="12.7109375" style="1" customWidth="1"/>
    <col min="15167" max="15360" width="9.140625" style="1"/>
    <col min="15361" max="15361" width="4.85546875" style="1" customWidth="1"/>
    <col min="15362" max="15362" width="44.85546875" style="1" customWidth="1"/>
    <col min="15363" max="15422" width="12.7109375" style="1" customWidth="1"/>
    <col min="15423" max="15616" width="9.140625" style="1"/>
    <col min="15617" max="15617" width="4.85546875" style="1" customWidth="1"/>
    <col min="15618" max="15618" width="44.85546875" style="1" customWidth="1"/>
    <col min="15619" max="15678" width="12.7109375" style="1" customWidth="1"/>
    <col min="15679" max="15872" width="9.140625" style="1"/>
    <col min="15873" max="15873" width="4.85546875" style="1" customWidth="1"/>
    <col min="15874" max="15874" width="44.85546875" style="1" customWidth="1"/>
    <col min="15875" max="15934" width="12.7109375" style="1" customWidth="1"/>
    <col min="15935" max="16128" width="9.140625" style="1"/>
    <col min="16129" max="16129" width="4.85546875" style="1" customWidth="1"/>
    <col min="16130" max="16130" width="44.85546875" style="1" customWidth="1"/>
    <col min="16131" max="16190" width="12.7109375" style="1" customWidth="1"/>
    <col min="16191" max="16384" width="9.140625" style="1"/>
  </cols>
  <sheetData>
    <row r="1" spans="2:63" x14ac:dyDescent="0.25">
      <c r="D1" s="99"/>
      <c r="E1" s="99"/>
      <c r="F1" s="99"/>
      <c r="G1" s="99"/>
    </row>
    <row r="2" spans="2:63" ht="18.75" x14ac:dyDescent="0.3">
      <c r="B2" s="3" t="s">
        <v>283</v>
      </c>
      <c r="C2" s="3"/>
      <c r="D2" s="3"/>
      <c r="E2" s="3"/>
      <c r="F2" s="3"/>
    </row>
    <row r="3" spans="2:63" ht="32.25" x14ac:dyDescent="0.3">
      <c r="B3" s="100" t="s">
        <v>224</v>
      </c>
      <c r="C3" s="3"/>
      <c r="D3" s="3"/>
      <c r="E3" s="3"/>
      <c r="F3" s="3"/>
    </row>
    <row r="4" spans="2:63" ht="18.75" x14ac:dyDescent="0.3">
      <c r="B4" s="186" t="s">
        <v>93</v>
      </c>
      <c r="C4" s="186"/>
      <c r="D4" s="186"/>
      <c r="E4" s="186"/>
      <c r="F4" s="186"/>
      <c r="G4" s="186"/>
    </row>
    <row r="5" spans="2:63" s="32" customFormat="1" ht="18.75" x14ac:dyDescent="0.3">
      <c r="B5" s="3"/>
      <c r="C5" s="3"/>
      <c r="D5" s="3"/>
      <c r="E5" s="3"/>
      <c r="F5" s="3"/>
    </row>
    <row r="6" spans="2:63" s="32" customFormat="1" ht="18.75" x14ac:dyDescent="0.25">
      <c r="B6" s="228" t="s">
        <v>225</v>
      </c>
      <c r="C6" s="229" t="s">
        <v>226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 t="s">
        <v>227</v>
      </c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 t="s">
        <v>111</v>
      </c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 t="s">
        <v>112</v>
      </c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</row>
    <row r="7" spans="2:63" s="32" customFormat="1" ht="123.75" x14ac:dyDescent="0.25">
      <c r="B7" s="228"/>
      <c r="C7" s="101" t="s">
        <v>228</v>
      </c>
      <c r="D7" s="101" t="s">
        <v>229</v>
      </c>
      <c r="E7" s="101" t="s">
        <v>230</v>
      </c>
      <c r="F7" s="101" t="s">
        <v>231</v>
      </c>
      <c r="G7" s="101" t="s">
        <v>232</v>
      </c>
      <c r="H7" s="101" t="s">
        <v>233</v>
      </c>
      <c r="I7" s="102" t="s">
        <v>234</v>
      </c>
      <c r="J7" s="102" t="s">
        <v>235</v>
      </c>
      <c r="K7" s="102" t="s">
        <v>236</v>
      </c>
      <c r="L7" s="103" t="s">
        <v>237</v>
      </c>
      <c r="M7" s="103" t="s">
        <v>238</v>
      </c>
      <c r="N7" s="101" t="s">
        <v>239</v>
      </c>
      <c r="O7" s="101" t="s">
        <v>240</v>
      </c>
      <c r="P7" s="101" t="s">
        <v>241</v>
      </c>
      <c r="Q7" s="101" t="s">
        <v>242</v>
      </c>
      <c r="R7" s="101" t="s">
        <v>228</v>
      </c>
      <c r="S7" s="101" t="s">
        <v>229</v>
      </c>
      <c r="T7" s="101" t="s">
        <v>230</v>
      </c>
      <c r="U7" s="101" t="s">
        <v>231</v>
      </c>
      <c r="V7" s="101" t="s">
        <v>232</v>
      </c>
      <c r="W7" s="101" t="s">
        <v>233</v>
      </c>
      <c r="X7" s="102" t="s">
        <v>234</v>
      </c>
      <c r="Y7" s="102" t="s">
        <v>235</v>
      </c>
      <c r="Z7" s="102" t="s">
        <v>236</v>
      </c>
      <c r="AA7" s="103" t="s">
        <v>237</v>
      </c>
      <c r="AB7" s="103" t="s">
        <v>238</v>
      </c>
      <c r="AC7" s="101" t="s">
        <v>239</v>
      </c>
      <c r="AD7" s="101" t="s">
        <v>240</v>
      </c>
      <c r="AE7" s="101" t="s">
        <v>241</v>
      </c>
      <c r="AF7" s="101" t="s">
        <v>242</v>
      </c>
      <c r="AG7" s="101" t="s">
        <v>228</v>
      </c>
      <c r="AH7" s="101" t="s">
        <v>229</v>
      </c>
      <c r="AI7" s="101" t="s">
        <v>230</v>
      </c>
      <c r="AJ7" s="101" t="s">
        <v>231</v>
      </c>
      <c r="AK7" s="101" t="s">
        <v>232</v>
      </c>
      <c r="AL7" s="101" t="s">
        <v>233</v>
      </c>
      <c r="AM7" s="102" t="s">
        <v>234</v>
      </c>
      <c r="AN7" s="102" t="s">
        <v>235</v>
      </c>
      <c r="AO7" s="102" t="s">
        <v>236</v>
      </c>
      <c r="AP7" s="103" t="s">
        <v>237</v>
      </c>
      <c r="AQ7" s="103" t="s">
        <v>238</v>
      </c>
      <c r="AR7" s="101" t="s">
        <v>239</v>
      </c>
      <c r="AS7" s="101" t="s">
        <v>240</v>
      </c>
      <c r="AT7" s="101" t="s">
        <v>241</v>
      </c>
      <c r="AU7" s="101" t="s">
        <v>242</v>
      </c>
      <c r="AV7" s="101" t="s">
        <v>228</v>
      </c>
      <c r="AW7" s="101" t="s">
        <v>229</v>
      </c>
      <c r="AX7" s="101" t="s">
        <v>230</v>
      </c>
      <c r="AY7" s="101" t="s">
        <v>231</v>
      </c>
      <c r="AZ7" s="101" t="s">
        <v>232</v>
      </c>
      <c r="BA7" s="101" t="s">
        <v>233</v>
      </c>
      <c r="BB7" s="102" t="s">
        <v>234</v>
      </c>
      <c r="BC7" s="102" t="s">
        <v>235</v>
      </c>
      <c r="BD7" s="102" t="s">
        <v>236</v>
      </c>
      <c r="BE7" s="102" t="s">
        <v>237</v>
      </c>
      <c r="BF7" s="102" t="s">
        <v>238</v>
      </c>
      <c r="BG7" s="101" t="s">
        <v>239</v>
      </c>
      <c r="BH7" s="101" t="s">
        <v>240</v>
      </c>
      <c r="BI7" s="101" t="s">
        <v>241</v>
      </c>
      <c r="BJ7" s="101" t="s">
        <v>242</v>
      </c>
    </row>
    <row r="8" spans="2:63" s="32" customFormat="1" x14ac:dyDescent="0.25">
      <c r="B8" s="104" t="s">
        <v>243</v>
      </c>
      <c r="C8" s="226">
        <v>1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7" t="s">
        <v>121</v>
      </c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6">
        <v>2</v>
      </c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>
        <v>3</v>
      </c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</row>
    <row r="9" spans="2:63" s="13" customFormat="1" ht="12" hidden="1" customHeight="1" x14ac:dyDescent="0.25">
      <c r="B9" s="105"/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/>
      <c r="M9" s="16"/>
      <c r="N9" s="16">
        <v>14</v>
      </c>
      <c r="O9" s="16">
        <v>15</v>
      </c>
      <c r="P9" s="16">
        <v>16</v>
      </c>
      <c r="Q9" s="16">
        <v>17</v>
      </c>
      <c r="R9" s="16">
        <v>3</v>
      </c>
      <c r="S9" s="16">
        <v>4</v>
      </c>
      <c r="T9" s="16">
        <v>5</v>
      </c>
      <c r="U9" s="16">
        <v>6</v>
      </c>
      <c r="V9" s="16">
        <v>7</v>
      </c>
      <c r="W9" s="16">
        <v>8</v>
      </c>
      <c r="X9" s="16">
        <v>9</v>
      </c>
      <c r="Y9" s="16">
        <v>10</v>
      </c>
      <c r="Z9" s="16">
        <v>11</v>
      </c>
      <c r="AA9" s="16"/>
      <c r="AB9" s="16"/>
      <c r="AC9" s="16">
        <v>14</v>
      </c>
      <c r="AD9" s="16">
        <v>15</v>
      </c>
      <c r="AE9" s="16">
        <v>16</v>
      </c>
      <c r="AF9" s="16">
        <v>17</v>
      </c>
      <c r="AG9" s="16">
        <v>3</v>
      </c>
      <c r="AH9" s="16">
        <v>4</v>
      </c>
      <c r="AI9" s="16">
        <v>5</v>
      </c>
      <c r="AJ9" s="16"/>
      <c r="AK9" s="16">
        <v>7</v>
      </c>
      <c r="AL9" s="16">
        <v>8</v>
      </c>
      <c r="AM9" s="16">
        <v>9</v>
      </c>
      <c r="AN9" s="16">
        <v>10</v>
      </c>
      <c r="AO9" s="16">
        <v>11</v>
      </c>
      <c r="AP9" s="16"/>
      <c r="AQ9" s="16"/>
      <c r="AR9" s="16">
        <v>14</v>
      </c>
      <c r="AS9" s="16"/>
      <c r="AT9" s="16">
        <v>16</v>
      </c>
      <c r="AU9" s="16"/>
      <c r="AV9" s="16">
        <v>3</v>
      </c>
      <c r="AW9" s="16">
        <v>4</v>
      </c>
      <c r="AX9" s="16">
        <v>5</v>
      </c>
      <c r="AY9" s="16">
        <v>6</v>
      </c>
      <c r="AZ9" s="16">
        <v>7</v>
      </c>
      <c r="BA9" s="16">
        <v>8</v>
      </c>
      <c r="BB9" s="16">
        <v>9</v>
      </c>
      <c r="BC9" s="16">
        <v>10</v>
      </c>
      <c r="BD9" s="16">
        <v>11</v>
      </c>
      <c r="BE9" s="16"/>
      <c r="BF9" s="16"/>
      <c r="BG9" s="16">
        <v>14</v>
      </c>
      <c r="BH9" s="16">
        <v>15</v>
      </c>
      <c r="BI9" s="16">
        <v>16</v>
      </c>
      <c r="BJ9" s="16">
        <v>17</v>
      </c>
    </row>
    <row r="10" spans="2:63" s="13" customFormat="1" x14ac:dyDescent="0.25">
      <c r="B10" s="105" t="s">
        <v>50</v>
      </c>
      <c r="C10" s="106" t="s">
        <v>279</v>
      </c>
      <c r="D10" s="106"/>
      <c r="E10" s="106" t="s">
        <v>279</v>
      </c>
      <c r="F10" s="106" t="s">
        <v>279</v>
      </c>
      <c r="G10" s="106"/>
      <c r="H10" s="106"/>
      <c r="I10" s="106"/>
      <c r="J10" s="106"/>
      <c r="K10" s="106"/>
      <c r="L10" s="106"/>
      <c r="M10" s="106"/>
      <c r="N10" s="106" t="s">
        <v>279</v>
      </c>
      <c r="O10" s="106" t="s">
        <v>279</v>
      </c>
      <c r="P10" s="106" t="s">
        <v>279</v>
      </c>
      <c r="Q10" s="106" t="s">
        <v>279</v>
      </c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 t="s">
        <v>279</v>
      </c>
      <c r="AW10" s="106"/>
      <c r="AX10" s="106" t="s">
        <v>279</v>
      </c>
      <c r="AY10" s="106" t="s">
        <v>279</v>
      </c>
      <c r="AZ10" s="106"/>
      <c r="BA10" s="106"/>
      <c r="BB10" s="106"/>
      <c r="BC10" s="106"/>
      <c r="BD10" s="106"/>
      <c r="BE10" s="106"/>
      <c r="BF10" s="106"/>
      <c r="BG10" s="106" t="s">
        <v>279</v>
      </c>
      <c r="BH10" s="106" t="s">
        <v>279</v>
      </c>
      <c r="BI10" s="106" t="s">
        <v>279</v>
      </c>
      <c r="BJ10" s="106" t="s">
        <v>280</v>
      </c>
      <c r="BK10" s="17"/>
    </row>
    <row r="11" spans="2:63" s="13" customFormat="1" x14ac:dyDescent="0.25">
      <c r="B11" s="105" t="s">
        <v>51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 t="s">
        <v>279</v>
      </c>
      <c r="AH11" s="106" t="s">
        <v>279</v>
      </c>
      <c r="AI11" s="106" t="s">
        <v>279</v>
      </c>
      <c r="AJ11" s="106"/>
      <c r="AK11" s="106" t="s">
        <v>279</v>
      </c>
      <c r="AL11" s="106" t="s">
        <v>279</v>
      </c>
      <c r="AM11" s="106" t="s">
        <v>279</v>
      </c>
      <c r="AN11" s="106" t="s">
        <v>279</v>
      </c>
      <c r="AO11" s="106" t="s">
        <v>279</v>
      </c>
      <c r="AP11" s="106"/>
      <c r="AQ11" s="106"/>
      <c r="AR11" s="106" t="s">
        <v>279</v>
      </c>
      <c r="AS11" s="106"/>
      <c r="AT11" s="106" t="s">
        <v>279</v>
      </c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7"/>
    </row>
    <row r="12" spans="2:63" s="13" customFormat="1" x14ac:dyDescent="0.25">
      <c r="B12" s="105" t="s">
        <v>52</v>
      </c>
      <c r="C12" s="106" t="s">
        <v>279</v>
      </c>
      <c r="D12" s="106" t="s">
        <v>279</v>
      </c>
      <c r="E12" s="106" t="s">
        <v>279</v>
      </c>
      <c r="F12" s="106" t="s">
        <v>279</v>
      </c>
      <c r="G12" s="106" t="s">
        <v>279</v>
      </c>
      <c r="H12" s="106" t="s">
        <v>279</v>
      </c>
      <c r="I12" s="106"/>
      <c r="J12" s="106"/>
      <c r="K12" s="106"/>
      <c r="L12" s="106"/>
      <c r="M12" s="106"/>
      <c r="N12" s="106" t="s">
        <v>279</v>
      </c>
      <c r="O12" s="106" t="s">
        <v>279</v>
      </c>
      <c r="P12" s="106" t="s">
        <v>279</v>
      </c>
      <c r="Q12" s="106" t="s">
        <v>279</v>
      </c>
      <c r="R12" s="106"/>
      <c r="S12" s="106"/>
      <c r="T12" s="106"/>
      <c r="U12" s="106"/>
      <c r="V12" s="106" t="s">
        <v>279</v>
      </c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 t="s">
        <v>279</v>
      </c>
      <c r="AM12" s="106"/>
      <c r="AN12" s="106"/>
      <c r="AO12" s="106"/>
      <c r="AP12" s="106"/>
      <c r="AQ12" s="106"/>
      <c r="AR12" s="106"/>
      <c r="AS12" s="106"/>
      <c r="AT12" s="106"/>
      <c r="AU12" s="106"/>
      <c r="AV12" s="106" t="s">
        <v>279</v>
      </c>
      <c r="AW12" s="106" t="s">
        <v>279</v>
      </c>
      <c r="AX12" s="106" t="s">
        <v>279</v>
      </c>
      <c r="AY12" s="106" t="s">
        <v>279</v>
      </c>
      <c r="AZ12" s="106" t="s">
        <v>279</v>
      </c>
      <c r="BA12" s="106" t="s">
        <v>279</v>
      </c>
      <c r="BB12" s="106"/>
      <c r="BC12" s="106"/>
      <c r="BD12" s="106"/>
      <c r="BE12" s="106"/>
      <c r="BF12" s="106"/>
      <c r="BG12" s="106" t="s">
        <v>279</v>
      </c>
      <c r="BH12" s="106" t="s">
        <v>279</v>
      </c>
      <c r="BI12" s="106" t="s">
        <v>279</v>
      </c>
      <c r="BJ12" s="106" t="s">
        <v>279</v>
      </c>
      <c r="BK12" s="17"/>
    </row>
    <row r="13" spans="2:63" s="13" customFormat="1" x14ac:dyDescent="0.25">
      <c r="B13" s="105" t="s">
        <v>53</v>
      </c>
      <c r="C13" s="106" t="s">
        <v>279</v>
      </c>
      <c r="D13" s="106" t="s">
        <v>279</v>
      </c>
      <c r="E13" s="106" t="s">
        <v>279</v>
      </c>
      <c r="F13" s="106" t="s">
        <v>279</v>
      </c>
      <c r="G13" s="106" t="s">
        <v>279</v>
      </c>
      <c r="H13" s="106"/>
      <c r="I13" s="106"/>
      <c r="J13" s="106"/>
      <c r="K13" s="106"/>
      <c r="L13" s="106"/>
      <c r="M13" s="106"/>
      <c r="N13" s="106" t="s">
        <v>279</v>
      </c>
      <c r="O13" s="106" t="s">
        <v>279</v>
      </c>
      <c r="P13" s="106" t="s">
        <v>279</v>
      </c>
      <c r="Q13" s="106" t="s">
        <v>279</v>
      </c>
      <c r="R13" s="106" t="s">
        <v>279</v>
      </c>
      <c r="S13" s="106" t="s">
        <v>279</v>
      </c>
      <c r="T13" s="106" t="s">
        <v>279</v>
      </c>
      <c r="U13" s="106" t="s">
        <v>279</v>
      </c>
      <c r="V13" s="106"/>
      <c r="W13" s="106"/>
      <c r="X13" s="106"/>
      <c r="Y13" s="106"/>
      <c r="Z13" s="106"/>
      <c r="AA13" s="106"/>
      <c r="AB13" s="106"/>
      <c r="AC13" s="106" t="s">
        <v>279</v>
      </c>
      <c r="AD13" s="106" t="s">
        <v>279</v>
      </c>
      <c r="AE13" s="106" t="s">
        <v>279</v>
      </c>
      <c r="AF13" s="106" t="s">
        <v>279</v>
      </c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7"/>
    </row>
    <row r="14" spans="2:63" s="13" customFormat="1" x14ac:dyDescent="0.25">
      <c r="B14" s="105" t="s">
        <v>54</v>
      </c>
      <c r="C14" s="106" t="s">
        <v>279</v>
      </c>
      <c r="D14" s="106" t="s">
        <v>279</v>
      </c>
      <c r="E14" s="106" t="s">
        <v>279</v>
      </c>
      <c r="F14" s="106" t="s">
        <v>280</v>
      </c>
      <c r="G14" s="106" t="s">
        <v>279</v>
      </c>
      <c r="H14" s="106" t="s">
        <v>279</v>
      </c>
      <c r="I14" s="106" t="s">
        <v>279</v>
      </c>
      <c r="J14" s="106" t="s">
        <v>279</v>
      </c>
      <c r="K14" s="106" t="s">
        <v>279</v>
      </c>
      <c r="L14" s="106"/>
      <c r="M14" s="106"/>
      <c r="N14" s="106" t="s">
        <v>279</v>
      </c>
      <c r="O14" s="106" t="s">
        <v>279</v>
      </c>
      <c r="P14" s="106" t="s">
        <v>279</v>
      </c>
      <c r="Q14" s="106" t="s">
        <v>279</v>
      </c>
      <c r="R14" s="106" t="s">
        <v>279</v>
      </c>
      <c r="S14" s="106" t="s">
        <v>279</v>
      </c>
      <c r="T14" s="106" t="s">
        <v>279</v>
      </c>
      <c r="U14" s="106" t="s">
        <v>279</v>
      </c>
      <c r="V14" s="106" t="s">
        <v>279</v>
      </c>
      <c r="W14" s="106" t="s">
        <v>279</v>
      </c>
      <c r="X14" s="106" t="s">
        <v>279</v>
      </c>
      <c r="Y14" s="106" t="s">
        <v>279</v>
      </c>
      <c r="Z14" s="106" t="s">
        <v>279</v>
      </c>
      <c r="AA14" s="106"/>
      <c r="AB14" s="106"/>
      <c r="AC14" s="106" t="s">
        <v>279</v>
      </c>
      <c r="AD14" s="106" t="s">
        <v>279</v>
      </c>
      <c r="AE14" s="106" t="s">
        <v>279</v>
      </c>
      <c r="AF14" s="106" t="s">
        <v>279</v>
      </c>
      <c r="AG14" s="106" t="s">
        <v>279</v>
      </c>
      <c r="AH14" s="106" t="s">
        <v>279</v>
      </c>
      <c r="AI14" s="106" t="s">
        <v>279</v>
      </c>
      <c r="AJ14" s="106"/>
      <c r="AK14" s="106" t="s">
        <v>279</v>
      </c>
      <c r="AL14" s="106" t="s">
        <v>279</v>
      </c>
      <c r="AM14" s="106" t="s">
        <v>279</v>
      </c>
      <c r="AN14" s="106" t="s">
        <v>279</v>
      </c>
      <c r="AO14" s="106" t="s">
        <v>279</v>
      </c>
      <c r="AP14" s="106"/>
      <c r="AQ14" s="106"/>
      <c r="AR14" s="106" t="s">
        <v>279</v>
      </c>
      <c r="AS14" s="106"/>
      <c r="AT14" s="106" t="s">
        <v>279</v>
      </c>
      <c r="AU14" s="106"/>
      <c r="AV14" s="106" t="s">
        <v>279</v>
      </c>
      <c r="AW14" s="106" t="s">
        <v>279</v>
      </c>
      <c r="AX14" s="106" t="s">
        <v>279</v>
      </c>
      <c r="AY14" s="106" t="s">
        <v>279</v>
      </c>
      <c r="AZ14" s="106" t="s">
        <v>279</v>
      </c>
      <c r="BA14" s="106" t="s">
        <v>279</v>
      </c>
      <c r="BB14" s="106" t="s">
        <v>279</v>
      </c>
      <c r="BC14" s="106" t="s">
        <v>279</v>
      </c>
      <c r="BD14" s="106" t="s">
        <v>279</v>
      </c>
      <c r="BE14" s="106"/>
      <c r="BF14" s="106"/>
      <c r="BG14" s="106" t="s">
        <v>279</v>
      </c>
      <c r="BH14" s="106" t="s">
        <v>279</v>
      </c>
      <c r="BI14" s="106" t="s">
        <v>279</v>
      </c>
      <c r="BJ14" s="106" t="s">
        <v>279</v>
      </c>
      <c r="BK14" s="17"/>
    </row>
    <row r="15" spans="2:63" s="13" customFormat="1" x14ac:dyDescent="0.25">
      <c r="B15" s="105" t="s">
        <v>55</v>
      </c>
      <c r="C15" s="106" t="s">
        <v>279</v>
      </c>
      <c r="D15" s="106" t="s">
        <v>279</v>
      </c>
      <c r="E15" s="106" t="s">
        <v>279</v>
      </c>
      <c r="F15" s="106" t="s">
        <v>279</v>
      </c>
      <c r="G15" s="106" t="s">
        <v>279</v>
      </c>
      <c r="H15" s="106"/>
      <c r="I15" s="106"/>
      <c r="J15" s="106"/>
      <c r="K15" s="106"/>
      <c r="L15" s="106"/>
      <c r="M15" s="106"/>
      <c r="N15" s="106" t="s">
        <v>279</v>
      </c>
      <c r="O15" s="106" t="s">
        <v>279</v>
      </c>
      <c r="P15" s="106" t="s">
        <v>279</v>
      </c>
      <c r="Q15" s="106" t="s">
        <v>279</v>
      </c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 t="s">
        <v>279</v>
      </c>
      <c r="AO15" s="106"/>
      <c r="AP15" s="106"/>
      <c r="AQ15" s="106"/>
      <c r="AR15" s="106"/>
      <c r="AS15" s="106"/>
      <c r="AT15" s="106"/>
      <c r="AU15" s="106"/>
      <c r="AV15" s="106" t="s">
        <v>279</v>
      </c>
      <c r="AW15" s="106" t="s">
        <v>279</v>
      </c>
      <c r="AX15" s="106" t="s">
        <v>280</v>
      </c>
      <c r="AY15" s="106" t="s">
        <v>279</v>
      </c>
      <c r="AZ15" s="106" t="s">
        <v>279</v>
      </c>
      <c r="BA15" s="106" t="s">
        <v>279</v>
      </c>
      <c r="BB15" s="106"/>
      <c r="BC15" s="106"/>
      <c r="BD15" s="106"/>
      <c r="BE15" s="106"/>
      <c r="BF15" s="106"/>
      <c r="BG15" s="106" t="s">
        <v>279</v>
      </c>
      <c r="BH15" s="106" t="s">
        <v>279</v>
      </c>
      <c r="BI15" s="106" t="s">
        <v>279</v>
      </c>
      <c r="BJ15" s="106" t="s">
        <v>279</v>
      </c>
      <c r="BK15" s="17"/>
    </row>
    <row r="16" spans="2:63" s="13" customFormat="1" x14ac:dyDescent="0.25">
      <c r="B16" s="105" t="s">
        <v>56</v>
      </c>
      <c r="C16" s="106" t="s">
        <v>279</v>
      </c>
      <c r="D16" s="106" t="s">
        <v>279</v>
      </c>
      <c r="E16" s="106" t="s">
        <v>279</v>
      </c>
      <c r="F16" s="106" t="s">
        <v>279</v>
      </c>
      <c r="G16" s="106" t="s">
        <v>279</v>
      </c>
      <c r="H16" s="106" t="s">
        <v>279</v>
      </c>
      <c r="I16" s="106" t="s">
        <v>279</v>
      </c>
      <c r="J16" s="106" t="s">
        <v>279</v>
      </c>
      <c r="K16" s="106" t="s">
        <v>279</v>
      </c>
      <c r="L16" s="106"/>
      <c r="M16" s="106"/>
      <c r="N16" s="106" t="s">
        <v>279</v>
      </c>
      <c r="O16" s="106" t="s">
        <v>279</v>
      </c>
      <c r="P16" s="106" t="s">
        <v>279</v>
      </c>
      <c r="Q16" s="106" t="s">
        <v>279</v>
      </c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7"/>
    </row>
    <row r="17" spans="2:63" s="13" customFormat="1" x14ac:dyDescent="0.25">
      <c r="B17" s="105" t="s">
        <v>57</v>
      </c>
      <c r="C17" s="106" t="s">
        <v>279</v>
      </c>
      <c r="D17" s="106" t="s">
        <v>279</v>
      </c>
      <c r="E17" s="106" t="s">
        <v>279</v>
      </c>
      <c r="F17" s="106" t="s">
        <v>279</v>
      </c>
      <c r="G17" s="106"/>
      <c r="H17" s="106" t="s">
        <v>279</v>
      </c>
      <c r="I17" s="106"/>
      <c r="J17" s="106"/>
      <c r="K17" s="106"/>
      <c r="L17" s="106"/>
      <c r="M17" s="106"/>
      <c r="N17" s="106" t="s">
        <v>279</v>
      </c>
      <c r="O17" s="106" t="s">
        <v>279</v>
      </c>
      <c r="P17" s="106" t="s">
        <v>279</v>
      </c>
      <c r="Q17" s="106" t="s">
        <v>279</v>
      </c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 t="s">
        <v>279</v>
      </c>
      <c r="AW17" s="106" t="s">
        <v>279</v>
      </c>
      <c r="AX17" s="106" t="s">
        <v>279</v>
      </c>
      <c r="AY17" s="106" t="s">
        <v>279</v>
      </c>
      <c r="AZ17" s="106"/>
      <c r="BA17" s="106"/>
      <c r="BB17" s="106"/>
      <c r="BC17" s="106"/>
      <c r="BD17" s="106"/>
      <c r="BE17" s="106"/>
      <c r="BF17" s="106"/>
      <c r="BG17" s="106" t="s">
        <v>279</v>
      </c>
      <c r="BH17" s="106" t="s">
        <v>279</v>
      </c>
      <c r="BI17" s="106" t="s">
        <v>279</v>
      </c>
      <c r="BJ17" s="106" t="s">
        <v>279</v>
      </c>
      <c r="BK17" s="17"/>
    </row>
    <row r="18" spans="2:63" s="13" customFormat="1" x14ac:dyDescent="0.25">
      <c r="B18" s="105" t="s">
        <v>58</v>
      </c>
      <c r="C18" s="106" t="s">
        <v>279</v>
      </c>
      <c r="D18" s="106" t="s">
        <v>279</v>
      </c>
      <c r="E18" s="106" t="s">
        <v>279</v>
      </c>
      <c r="F18" s="106" t="s">
        <v>279</v>
      </c>
      <c r="G18" s="106" t="s">
        <v>279</v>
      </c>
      <c r="H18" s="106" t="s">
        <v>279</v>
      </c>
      <c r="I18" s="106"/>
      <c r="J18" s="106" t="s">
        <v>279</v>
      </c>
      <c r="K18" s="106" t="s">
        <v>280</v>
      </c>
      <c r="L18" s="106"/>
      <c r="M18" s="106"/>
      <c r="N18" s="106" t="s">
        <v>279</v>
      </c>
      <c r="O18" s="106" t="s">
        <v>279</v>
      </c>
      <c r="P18" s="106" t="s">
        <v>279</v>
      </c>
      <c r="Q18" s="106" t="s">
        <v>279</v>
      </c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 t="s">
        <v>279</v>
      </c>
      <c r="AW18" s="106" t="s">
        <v>279</v>
      </c>
      <c r="AX18" s="106" t="s">
        <v>279</v>
      </c>
      <c r="AY18" s="106" t="s">
        <v>279</v>
      </c>
      <c r="AZ18" s="106" t="s">
        <v>279</v>
      </c>
      <c r="BA18" s="106" t="s">
        <v>279</v>
      </c>
      <c r="BB18" s="106"/>
      <c r="BC18" s="106"/>
      <c r="BD18" s="106"/>
      <c r="BE18" s="106"/>
      <c r="BF18" s="106"/>
      <c r="BG18" s="106"/>
      <c r="BH18" s="106"/>
      <c r="BI18" s="106" t="s">
        <v>279</v>
      </c>
      <c r="BJ18" s="106" t="s">
        <v>279</v>
      </c>
      <c r="BK18" s="17"/>
    </row>
    <row r="19" spans="2:63" s="13" customFormat="1" x14ac:dyDescent="0.25">
      <c r="B19" s="105" t="s">
        <v>59</v>
      </c>
      <c r="C19" s="106" t="s">
        <v>279</v>
      </c>
      <c r="D19" s="106" t="s">
        <v>279</v>
      </c>
      <c r="E19" s="106" t="s">
        <v>279</v>
      </c>
      <c r="F19" s="106" t="s">
        <v>279</v>
      </c>
      <c r="G19" s="106" t="s">
        <v>279</v>
      </c>
      <c r="H19" s="106"/>
      <c r="I19" s="106"/>
      <c r="J19" s="106"/>
      <c r="K19" s="106"/>
      <c r="L19" s="106"/>
      <c r="M19" s="106"/>
      <c r="N19" s="106" t="s">
        <v>279</v>
      </c>
      <c r="O19" s="106" t="s">
        <v>279</v>
      </c>
      <c r="P19" s="106" t="s">
        <v>279</v>
      </c>
      <c r="Q19" s="106" t="s">
        <v>279</v>
      </c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7"/>
    </row>
    <row r="20" spans="2:63" s="13" customFormat="1" x14ac:dyDescent="0.25">
      <c r="B20" s="105" t="s">
        <v>60</v>
      </c>
      <c r="C20" s="106" t="s">
        <v>279</v>
      </c>
      <c r="D20" s="106" t="s">
        <v>279</v>
      </c>
      <c r="E20" s="106" t="s">
        <v>279</v>
      </c>
      <c r="F20" s="106" t="s">
        <v>279</v>
      </c>
      <c r="G20" s="106" t="s">
        <v>279</v>
      </c>
      <c r="H20" s="106" t="s">
        <v>279</v>
      </c>
      <c r="I20" s="106" t="s">
        <v>279</v>
      </c>
      <c r="J20" s="106" t="s">
        <v>279</v>
      </c>
      <c r="K20" s="106" t="s">
        <v>279</v>
      </c>
      <c r="L20" s="106"/>
      <c r="M20" s="106"/>
      <c r="N20" s="106" t="s">
        <v>279</v>
      </c>
      <c r="O20" s="106" t="s">
        <v>279</v>
      </c>
      <c r="P20" s="106" t="s">
        <v>279</v>
      </c>
      <c r="Q20" s="106" t="s">
        <v>279</v>
      </c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7"/>
    </row>
    <row r="21" spans="2:63" s="13" customFormat="1" x14ac:dyDescent="0.25">
      <c r="B21" s="105" t="s">
        <v>61</v>
      </c>
      <c r="C21" s="106" t="s">
        <v>279</v>
      </c>
      <c r="D21" s="106" t="s">
        <v>279</v>
      </c>
      <c r="E21" s="106" t="s">
        <v>279</v>
      </c>
      <c r="F21" s="106" t="s">
        <v>279</v>
      </c>
      <c r="G21" s="106" t="s">
        <v>279</v>
      </c>
      <c r="H21" s="106"/>
      <c r="I21" s="106"/>
      <c r="J21" s="106"/>
      <c r="K21" s="106"/>
      <c r="L21" s="106"/>
      <c r="M21" s="106"/>
      <c r="N21" s="106" t="s">
        <v>279</v>
      </c>
      <c r="O21" s="106" t="s">
        <v>279</v>
      </c>
      <c r="P21" s="106" t="s">
        <v>279</v>
      </c>
      <c r="Q21" s="106" t="s">
        <v>279</v>
      </c>
      <c r="R21" s="106" t="s">
        <v>279</v>
      </c>
      <c r="S21" s="106" t="s">
        <v>279</v>
      </c>
      <c r="T21" s="106" t="s">
        <v>279</v>
      </c>
      <c r="U21" s="106" t="s">
        <v>279</v>
      </c>
      <c r="V21" s="106" t="s">
        <v>279</v>
      </c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 t="s">
        <v>279</v>
      </c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 t="s">
        <v>279</v>
      </c>
      <c r="AW21" s="106" t="s">
        <v>279</v>
      </c>
      <c r="AX21" s="106" t="s">
        <v>279</v>
      </c>
      <c r="AY21" s="106" t="s">
        <v>279</v>
      </c>
      <c r="AZ21" s="106" t="s">
        <v>279</v>
      </c>
      <c r="BA21" s="106"/>
      <c r="BB21" s="106"/>
      <c r="BC21" s="106"/>
      <c r="BD21" s="106"/>
      <c r="BE21" s="106"/>
      <c r="BF21" s="106"/>
      <c r="BG21" s="106" t="s">
        <v>279</v>
      </c>
      <c r="BH21" s="106" t="s">
        <v>279</v>
      </c>
      <c r="BI21" s="106" t="s">
        <v>279</v>
      </c>
      <c r="BJ21" s="106" t="s">
        <v>279</v>
      </c>
      <c r="BK21" s="17"/>
    </row>
    <row r="22" spans="2:63" s="13" customFormat="1" x14ac:dyDescent="0.25">
      <c r="B22" s="105" t="s">
        <v>62</v>
      </c>
      <c r="C22" s="106" t="s">
        <v>279</v>
      </c>
      <c r="D22" s="106" t="s">
        <v>280</v>
      </c>
      <c r="E22" s="106" t="s">
        <v>279</v>
      </c>
      <c r="F22" s="106" t="s">
        <v>279</v>
      </c>
      <c r="G22" s="106" t="s">
        <v>279</v>
      </c>
      <c r="H22" s="106" t="s">
        <v>279</v>
      </c>
      <c r="I22" s="106" t="s">
        <v>279</v>
      </c>
      <c r="J22" s="106" t="s">
        <v>279</v>
      </c>
      <c r="K22" s="106" t="s">
        <v>279</v>
      </c>
      <c r="L22" s="106"/>
      <c r="M22" s="106"/>
      <c r="N22" s="106" t="s">
        <v>279</v>
      </c>
      <c r="O22" s="106" t="s">
        <v>279</v>
      </c>
      <c r="P22" s="106" t="s">
        <v>279</v>
      </c>
      <c r="Q22" s="106" t="s">
        <v>279</v>
      </c>
      <c r="R22" s="106" t="s">
        <v>279</v>
      </c>
      <c r="S22" s="106" t="s">
        <v>280</v>
      </c>
      <c r="T22" s="106" t="s">
        <v>279</v>
      </c>
      <c r="U22" s="106" t="s">
        <v>279</v>
      </c>
      <c r="V22" s="106" t="s">
        <v>279</v>
      </c>
      <c r="W22" s="106" t="s">
        <v>279</v>
      </c>
      <c r="X22" s="106" t="s">
        <v>279</v>
      </c>
      <c r="Y22" s="106" t="s">
        <v>279</v>
      </c>
      <c r="Z22" s="106" t="s">
        <v>279</v>
      </c>
      <c r="AA22" s="106"/>
      <c r="AB22" s="106"/>
      <c r="AC22" s="106" t="s">
        <v>279</v>
      </c>
      <c r="AD22" s="106" t="s">
        <v>279</v>
      </c>
      <c r="AE22" s="106" t="s">
        <v>279</v>
      </c>
      <c r="AF22" s="106" t="s">
        <v>279</v>
      </c>
      <c r="AG22" s="106" t="s">
        <v>279</v>
      </c>
      <c r="AH22" s="106" t="s">
        <v>279</v>
      </c>
      <c r="AI22" s="106" t="s">
        <v>279</v>
      </c>
      <c r="AJ22" s="106"/>
      <c r="AK22" s="106" t="s">
        <v>279</v>
      </c>
      <c r="AL22" s="106" t="s">
        <v>279</v>
      </c>
      <c r="AM22" s="106" t="s">
        <v>279</v>
      </c>
      <c r="AN22" s="106" t="s">
        <v>279</v>
      </c>
      <c r="AO22" s="106" t="s">
        <v>279</v>
      </c>
      <c r="AP22" s="106"/>
      <c r="AQ22" s="106"/>
      <c r="AR22" s="106" t="s">
        <v>279</v>
      </c>
      <c r="AS22" s="106"/>
      <c r="AT22" s="106" t="s">
        <v>279</v>
      </c>
      <c r="AU22" s="106"/>
      <c r="AV22" s="106" t="s">
        <v>279</v>
      </c>
      <c r="AW22" s="106" t="s">
        <v>279</v>
      </c>
      <c r="AX22" s="106" t="s">
        <v>279</v>
      </c>
      <c r="AY22" s="106" t="s">
        <v>279</v>
      </c>
      <c r="AZ22" s="106" t="s">
        <v>279</v>
      </c>
      <c r="BA22" s="106" t="s">
        <v>279</v>
      </c>
      <c r="BB22" s="106" t="s">
        <v>279</v>
      </c>
      <c r="BC22" s="106" t="s">
        <v>280</v>
      </c>
      <c r="BD22" s="106" t="s">
        <v>279</v>
      </c>
      <c r="BE22" s="106"/>
      <c r="BF22" s="106"/>
      <c r="BG22" s="106" t="s">
        <v>279</v>
      </c>
      <c r="BH22" s="106" t="s">
        <v>279</v>
      </c>
      <c r="BI22" s="106" t="s">
        <v>279</v>
      </c>
      <c r="BJ22" s="106" t="s">
        <v>279</v>
      </c>
      <c r="BK22" s="17"/>
    </row>
    <row r="23" spans="2:63" s="13" customFormat="1" x14ac:dyDescent="0.25">
      <c r="B23" s="105" t="s">
        <v>63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7"/>
    </row>
    <row r="24" spans="2:63" s="13" customFormat="1" x14ac:dyDescent="0.25">
      <c r="B24" s="105" t="s">
        <v>64</v>
      </c>
      <c r="C24" s="106" t="s">
        <v>279</v>
      </c>
      <c r="D24" s="106" t="s">
        <v>279</v>
      </c>
      <c r="E24" s="106" t="s">
        <v>279</v>
      </c>
      <c r="F24" s="106" t="s">
        <v>280</v>
      </c>
      <c r="G24" s="106" t="s">
        <v>279</v>
      </c>
      <c r="H24" s="106" t="s">
        <v>279</v>
      </c>
      <c r="I24" s="106" t="s">
        <v>279</v>
      </c>
      <c r="J24" s="106" t="s">
        <v>279</v>
      </c>
      <c r="K24" s="106" t="s">
        <v>279</v>
      </c>
      <c r="L24" s="106"/>
      <c r="M24" s="106"/>
      <c r="N24" s="106" t="s">
        <v>279</v>
      </c>
      <c r="O24" s="106" t="s">
        <v>279</v>
      </c>
      <c r="P24" s="106" t="s">
        <v>279</v>
      </c>
      <c r="Q24" s="106" t="s">
        <v>279</v>
      </c>
      <c r="R24" s="106" t="s">
        <v>279</v>
      </c>
      <c r="S24" s="106" t="s">
        <v>279</v>
      </c>
      <c r="T24" s="106" t="s">
        <v>279</v>
      </c>
      <c r="U24" s="106" t="s">
        <v>279</v>
      </c>
      <c r="V24" s="106" t="s">
        <v>279</v>
      </c>
      <c r="W24" s="106" t="s">
        <v>280</v>
      </c>
      <c r="X24" s="106" t="s">
        <v>279</v>
      </c>
      <c r="Y24" s="106" t="s">
        <v>279</v>
      </c>
      <c r="Z24" s="106" t="s">
        <v>279</v>
      </c>
      <c r="AA24" s="106"/>
      <c r="AB24" s="106"/>
      <c r="AC24" s="106" t="s">
        <v>279</v>
      </c>
      <c r="AD24" s="106" t="s">
        <v>279</v>
      </c>
      <c r="AE24" s="106" t="s">
        <v>279</v>
      </c>
      <c r="AF24" s="106" t="s">
        <v>279</v>
      </c>
      <c r="AG24" s="106" t="s">
        <v>279</v>
      </c>
      <c r="AH24" s="106" t="s">
        <v>279</v>
      </c>
      <c r="AI24" s="106" t="s">
        <v>279</v>
      </c>
      <c r="AJ24" s="106"/>
      <c r="AK24" s="106" t="s">
        <v>279</v>
      </c>
      <c r="AL24" s="106" t="s">
        <v>279</v>
      </c>
      <c r="AM24" s="106" t="s">
        <v>279</v>
      </c>
      <c r="AN24" s="106" t="s">
        <v>279</v>
      </c>
      <c r="AO24" s="106" t="s">
        <v>279</v>
      </c>
      <c r="AP24" s="106"/>
      <c r="AQ24" s="106"/>
      <c r="AR24" s="106" t="s">
        <v>279</v>
      </c>
      <c r="AS24" s="106"/>
      <c r="AT24" s="106" t="s">
        <v>279</v>
      </c>
      <c r="AU24" s="106"/>
      <c r="AV24" s="106" t="s">
        <v>279</v>
      </c>
      <c r="AW24" s="106" t="s">
        <v>279</v>
      </c>
      <c r="AX24" s="106" t="s">
        <v>279</v>
      </c>
      <c r="AY24" s="106" t="s">
        <v>279</v>
      </c>
      <c r="AZ24" s="106" t="s">
        <v>279</v>
      </c>
      <c r="BA24" s="106" t="s">
        <v>280</v>
      </c>
      <c r="BB24" s="106" t="s">
        <v>279</v>
      </c>
      <c r="BC24" s="106" t="s">
        <v>279</v>
      </c>
      <c r="BD24" s="106" t="s">
        <v>279</v>
      </c>
      <c r="BE24" s="106"/>
      <c r="BF24" s="106"/>
      <c r="BG24" s="106" t="s">
        <v>279</v>
      </c>
      <c r="BH24" s="106" t="s">
        <v>279</v>
      </c>
      <c r="BI24" s="106" t="s">
        <v>279</v>
      </c>
      <c r="BJ24" s="106" t="s">
        <v>279</v>
      </c>
      <c r="BK24" s="17"/>
    </row>
    <row r="25" spans="2:63" s="13" customFormat="1" x14ac:dyDescent="0.25">
      <c r="B25" s="105" t="s">
        <v>65</v>
      </c>
      <c r="C25" s="106" t="s">
        <v>279</v>
      </c>
      <c r="D25" s="106" t="s">
        <v>279</v>
      </c>
      <c r="E25" s="106" t="s">
        <v>279</v>
      </c>
      <c r="F25" s="106" t="s">
        <v>279</v>
      </c>
      <c r="G25" s="106" t="s">
        <v>279</v>
      </c>
      <c r="H25" s="106" t="s">
        <v>279</v>
      </c>
      <c r="I25" s="106" t="s">
        <v>279</v>
      </c>
      <c r="J25" s="106" t="s">
        <v>279</v>
      </c>
      <c r="K25" s="106" t="s">
        <v>279</v>
      </c>
      <c r="L25" s="106"/>
      <c r="M25" s="106"/>
      <c r="N25" s="106"/>
      <c r="O25" s="106"/>
      <c r="P25" s="106" t="s">
        <v>279</v>
      </c>
      <c r="Q25" s="106" t="s">
        <v>279</v>
      </c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 t="s">
        <v>279</v>
      </c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 t="s">
        <v>279</v>
      </c>
      <c r="AW25" s="106" t="s">
        <v>279</v>
      </c>
      <c r="AX25" s="106" t="s">
        <v>279</v>
      </c>
      <c r="AY25" s="106" t="s">
        <v>279</v>
      </c>
      <c r="AZ25" s="106" t="s">
        <v>279</v>
      </c>
      <c r="BA25" s="106" t="s">
        <v>279</v>
      </c>
      <c r="BB25" s="106" t="s">
        <v>279</v>
      </c>
      <c r="BC25" s="106"/>
      <c r="BD25" s="106" t="s">
        <v>279</v>
      </c>
      <c r="BE25" s="106"/>
      <c r="BF25" s="106"/>
      <c r="BG25" s="106" t="s">
        <v>279</v>
      </c>
      <c r="BH25" s="106" t="s">
        <v>279</v>
      </c>
      <c r="BI25" s="106" t="s">
        <v>279</v>
      </c>
      <c r="BJ25" s="106" t="s">
        <v>279</v>
      </c>
      <c r="BK25" s="17"/>
    </row>
    <row r="26" spans="2:63" s="13" customFormat="1" x14ac:dyDescent="0.25">
      <c r="B26" s="105" t="s">
        <v>66</v>
      </c>
      <c r="C26" s="106" t="s">
        <v>280</v>
      </c>
      <c r="D26" s="106" t="s">
        <v>279</v>
      </c>
      <c r="E26" s="106" t="s">
        <v>279</v>
      </c>
      <c r="F26" s="106" t="s">
        <v>279</v>
      </c>
      <c r="G26" s="106" t="s">
        <v>279</v>
      </c>
      <c r="H26" s="106"/>
      <c r="I26" s="106"/>
      <c r="J26" s="106"/>
      <c r="K26" s="106" t="s">
        <v>280</v>
      </c>
      <c r="L26" s="106"/>
      <c r="M26" s="106"/>
      <c r="N26" s="106" t="s">
        <v>279</v>
      </c>
      <c r="O26" s="106" t="s">
        <v>279</v>
      </c>
      <c r="P26" s="106" t="s">
        <v>279</v>
      </c>
      <c r="Q26" s="106" t="s">
        <v>279</v>
      </c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 t="s">
        <v>279</v>
      </c>
      <c r="AW26" s="106" t="s">
        <v>279</v>
      </c>
      <c r="AX26" s="106" t="s">
        <v>279</v>
      </c>
      <c r="AY26" s="106" t="s">
        <v>279</v>
      </c>
      <c r="AZ26" s="106" t="s">
        <v>279</v>
      </c>
      <c r="BA26" s="106" t="s">
        <v>279</v>
      </c>
      <c r="BB26" s="106"/>
      <c r="BC26" s="106"/>
      <c r="BD26" s="106"/>
      <c r="BE26" s="106"/>
      <c r="BF26" s="106"/>
      <c r="BG26" s="106" t="s">
        <v>279</v>
      </c>
      <c r="BH26" s="106" t="s">
        <v>279</v>
      </c>
      <c r="BI26" s="106" t="s">
        <v>279</v>
      </c>
      <c r="BJ26" s="106" t="s">
        <v>279</v>
      </c>
      <c r="BK26" s="17"/>
    </row>
    <row r="27" spans="2:63" s="13" customFormat="1" x14ac:dyDescent="0.25">
      <c r="B27" s="105" t="s">
        <v>67</v>
      </c>
      <c r="C27" s="106" t="s">
        <v>279</v>
      </c>
      <c r="D27" s="106" t="s">
        <v>279</v>
      </c>
      <c r="E27" s="106" t="s">
        <v>279</v>
      </c>
      <c r="F27" s="106" t="s">
        <v>279</v>
      </c>
      <c r="G27" s="106" t="s">
        <v>279</v>
      </c>
      <c r="H27" s="106"/>
      <c r="I27" s="106"/>
      <c r="J27" s="106"/>
      <c r="K27" s="106"/>
      <c r="L27" s="106"/>
      <c r="M27" s="106"/>
      <c r="N27" s="106" t="s">
        <v>279</v>
      </c>
      <c r="O27" s="106" t="s">
        <v>279</v>
      </c>
      <c r="P27" s="106" t="s">
        <v>279</v>
      </c>
      <c r="Q27" s="106" t="s">
        <v>279</v>
      </c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 t="s">
        <v>279</v>
      </c>
      <c r="AW27" s="106" t="s">
        <v>279</v>
      </c>
      <c r="AX27" s="106" t="s">
        <v>279</v>
      </c>
      <c r="AY27" s="106" t="s">
        <v>279</v>
      </c>
      <c r="AZ27" s="106" t="s">
        <v>281</v>
      </c>
      <c r="BA27" s="106"/>
      <c r="BB27" s="106"/>
      <c r="BC27" s="106"/>
      <c r="BD27" s="106"/>
      <c r="BE27" s="106"/>
      <c r="BF27" s="106"/>
      <c r="BG27" s="106" t="s">
        <v>280</v>
      </c>
      <c r="BH27" s="106" t="s">
        <v>279</v>
      </c>
      <c r="BI27" s="106" t="s">
        <v>279</v>
      </c>
      <c r="BJ27" s="106" t="s">
        <v>279</v>
      </c>
      <c r="BK27" s="17"/>
    </row>
    <row r="28" spans="2:63" s="13" customFormat="1" x14ac:dyDescent="0.25">
      <c r="B28" s="105" t="s">
        <v>68</v>
      </c>
      <c r="C28" s="106" t="s">
        <v>280</v>
      </c>
      <c r="D28" s="106"/>
      <c r="E28" s="106" t="s">
        <v>279</v>
      </c>
      <c r="F28" s="106" t="s">
        <v>279</v>
      </c>
      <c r="G28" s="106" t="s">
        <v>279</v>
      </c>
      <c r="H28" s="106" t="s">
        <v>279</v>
      </c>
      <c r="I28" s="106"/>
      <c r="J28" s="106"/>
      <c r="K28" s="106"/>
      <c r="L28" s="106"/>
      <c r="M28" s="106"/>
      <c r="N28" s="106" t="s">
        <v>279</v>
      </c>
      <c r="O28" s="106" t="s">
        <v>279</v>
      </c>
      <c r="P28" s="106" t="s">
        <v>279</v>
      </c>
      <c r="Q28" s="106" t="s">
        <v>279</v>
      </c>
      <c r="R28" s="106" t="s">
        <v>279</v>
      </c>
      <c r="S28" s="106"/>
      <c r="T28" s="106" t="s">
        <v>279</v>
      </c>
      <c r="U28" s="106" t="s">
        <v>279</v>
      </c>
      <c r="V28" s="106" t="s">
        <v>279</v>
      </c>
      <c r="W28" s="106"/>
      <c r="X28" s="106"/>
      <c r="Y28" s="106"/>
      <c r="Z28" s="106"/>
      <c r="AA28" s="106"/>
      <c r="AB28" s="106"/>
      <c r="AC28" s="106" t="s">
        <v>279</v>
      </c>
      <c r="AD28" s="106" t="s">
        <v>279</v>
      </c>
      <c r="AE28" s="106" t="s">
        <v>279</v>
      </c>
      <c r="AF28" s="106" t="s">
        <v>279</v>
      </c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 t="s">
        <v>279</v>
      </c>
      <c r="AW28" s="106"/>
      <c r="AX28" s="106" t="s">
        <v>279</v>
      </c>
      <c r="AY28" s="106" t="s">
        <v>279</v>
      </c>
      <c r="AZ28" s="106" t="s">
        <v>279</v>
      </c>
      <c r="BA28" s="106" t="s">
        <v>279</v>
      </c>
      <c r="BB28" s="106"/>
      <c r="BC28" s="106"/>
      <c r="BD28" s="106"/>
      <c r="BE28" s="106"/>
      <c r="BF28" s="106"/>
      <c r="BG28" s="106" t="s">
        <v>279</v>
      </c>
      <c r="BH28" s="106" t="s">
        <v>279</v>
      </c>
      <c r="BI28" s="106" t="s">
        <v>279</v>
      </c>
      <c r="BJ28" s="106" t="s">
        <v>279</v>
      </c>
      <c r="BK28" s="17"/>
    </row>
    <row r="29" spans="2:63" s="13" customFormat="1" x14ac:dyDescent="0.25">
      <c r="B29" s="105" t="s">
        <v>69</v>
      </c>
      <c r="C29" s="106" t="s">
        <v>279</v>
      </c>
      <c r="D29" s="106" t="s">
        <v>279</v>
      </c>
      <c r="E29" s="106" t="s">
        <v>279</v>
      </c>
      <c r="F29" s="106" t="s">
        <v>279</v>
      </c>
      <c r="G29" s="106" t="s">
        <v>279</v>
      </c>
      <c r="H29" s="106" t="s">
        <v>280</v>
      </c>
      <c r="I29" s="106" t="s">
        <v>279</v>
      </c>
      <c r="J29" s="106" t="s">
        <v>279</v>
      </c>
      <c r="K29" s="106" t="s">
        <v>279</v>
      </c>
      <c r="L29" s="106"/>
      <c r="M29" s="106"/>
      <c r="N29" s="106" t="s">
        <v>279</v>
      </c>
      <c r="O29" s="106" t="s">
        <v>279</v>
      </c>
      <c r="P29" s="106" t="s">
        <v>279</v>
      </c>
      <c r="Q29" s="106" t="s">
        <v>279</v>
      </c>
      <c r="R29" s="106" t="s">
        <v>280</v>
      </c>
      <c r="S29" s="106" t="s">
        <v>279</v>
      </c>
      <c r="T29" s="106" t="s">
        <v>279</v>
      </c>
      <c r="U29" s="106" t="s">
        <v>279</v>
      </c>
      <c r="V29" s="106" t="s">
        <v>279</v>
      </c>
      <c r="W29" s="106" t="s">
        <v>279</v>
      </c>
      <c r="X29" s="106" t="s">
        <v>279</v>
      </c>
      <c r="Y29" s="106" t="s">
        <v>279</v>
      </c>
      <c r="Z29" s="106" t="s">
        <v>279</v>
      </c>
      <c r="AA29" s="106"/>
      <c r="AB29" s="106"/>
      <c r="AC29" s="106" t="s">
        <v>279</v>
      </c>
      <c r="AD29" s="106" t="s">
        <v>279</v>
      </c>
      <c r="AE29" s="106" t="s">
        <v>279</v>
      </c>
      <c r="AF29" s="106" t="s">
        <v>279</v>
      </c>
      <c r="AG29" s="106" t="s">
        <v>279</v>
      </c>
      <c r="AH29" s="106" t="s">
        <v>279</v>
      </c>
      <c r="AI29" s="106" t="s">
        <v>279</v>
      </c>
      <c r="AJ29" s="106"/>
      <c r="AK29" s="106" t="s">
        <v>279</v>
      </c>
      <c r="AL29" s="106" t="s">
        <v>279</v>
      </c>
      <c r="AM29" s="106" t="s">
        <v>279</v>
      </c>
      <c r="AN29" s="106" t="s">
        <v>279</v>
      </c>
      <c r="AO29" s="106" t="s">
        <v>279</v>
      </c>
      <c r="AP29" s="106"/>
      <c r="AQ29" s="106"/>
      <c r="AR29" s="106" t="s">
        <v>279</v>
      </c>
      <c r="AS29" s="106"/>
      <c r="AT29" s="106" t="s">
        <v>279</v>
      </c>
      <c r="AU29" s="106"/>
      <c r="AV29" s="106" t="s">
        <v>279</v>
      </c>
      <c r="AW29" s="106" t="s">
        <v>279</v>
      </c>
      <c r="AX29" s="106" t="s">
        <v>279</v>
      </c>
      <c r="AY29" s="106" t="s">
        <v>279</v>
      </c>
      <c r="AZ29" s="106" t="s">
        <v>279</v>
      </c>
      <c r="BA29" s="106" t="s">
        <v>279</v>
      </c>
      <c r="BB29" s="106" t="s">
        <v>279</v>
      </c>
      <c r="BC29" s="106" t="s">
        <v>279</v>
      </c>
      <c r="BD29" s="106" t="s">
        <v>279</v>
      </c>
      <c r="BE29" s="106"/>
      <c r="BF29" s="106"/>
      <c r="BG29" s="106" t="s">
        <v>279</v>
      </c>
      <c r="BH29" s="106" t="s">
        <v>279</v>
      </c>
      <c r="BI29" s="106" t="s">
        <v>279</v>
      </c>
      <c r="BJ29" s="106" t="s">
        <v>282</v>
      </c>
      <c r="BK29" s="17"/>
    </row>
    <row r="30" spans="2:63" s="13" customFormat="1" x14ac:dyDescent="0.25">
      <c r="B30" s="105" t="s">
        <v>70</v>
      </c>
      <c r="C30" s="106" t="s">
        <v>279</v>
      </c>
      <c r="D30" s="106"/>
      <c r="E30" s="106" t="s">
        <v>279</v>
      </c>
      <c r="F30" s="106" t="s">
        <v>279</v>
      </c>
      <c r="G30" s="106"/>
      <c r="H30" s="106"/>
      <c r="I30" s="106"/>
      <c r="J30" s="106"/>
      <c r="K30" s="106"/>
      <c r="L30" s="106"/>
      <c r="M30" s="106"/>
      <c r="N30" s="106" t="s">
        <v>279</v>
      </c>
      <c r="O30" s="106" t="s">
        <v>279</v>
      </c>
      <c r="P30" s="106" t="s">
        <v>279</v>
      </c>
      <c r="Q30" s="106" t="s">
        <v>279</v>
      </c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 t="s">
        <v>279</v>
      </c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 t="s">
        <v>279</v>
      </c>
      <c r="AW30" s="106"/>
      <c r="AX30" s="106" t="s">
        <v>279</v>
      </c>
      <c r="AY30" s="106" t="s">
        <v>280</v>
      </c>
      <c r="AZ30" s="106"/>
      <c r="BA30" s="106" t="s">
        <v>279</v>
      </c>
      <c r="BB30" s="106"/>
      <c r="BC30" s="106"/>
      <c r="BD30" s="106"/>
      <c r="BE30" s="106"/>
      <c r="BF30" s="106"/>
      <c r="BG30" s="106" t="s">
        <v>279</v>
      </c>
      <c r="BH30" s="106"/>
      <c r="BI30" s="106" t="s">
        <v>279</v>
      </c>
      <c r="BJ30" s="106" t="s">
        <v>279</v>
      </c>
      <c r="BK30" s="17"/>
    </row>
    <row r="31" spans="2:63" s="13" customFormat="1" x14ac:dyDescent="0.25">
      <c r="B31" s="105" t="s">
        <v>71</v>
      </c>
      <c r="C31" s="106" t="s">
        <v>279</v>
      </c>
      <c r="D31" s="106" t="s">
        <v>279</v>
      </c>
      <c r="E31" s="106" t="s">
        <v>279</v>
      </c>
      <c r="F31" s="106" t="s">
        <v>279</v>
      </c>
      <c r="G31" s="106"/>
      <c r="H31" s="106"/>
      <c r="I31" s="106"/>
      <c r="J31" s="106"/>
      <c r="K31" s="106"/>
      <c r="L31" s="106"/>
      <c r="M31" s="106"/>
      <c r="N31" s="106" t="s">
        <v>279</v>
      </c>
      <c r="O31" s="106" t="s">
        <v>279</v>
      </c>
      <c r="P31" s="106" t="s">
        <v>279</v>
      </c>
      <c r="Q31" s="106" t="s">
        <v>279</v>
      </c>
      <c r="R31" s="106" t="s">
        <v>279</v>
      </c>
      <c r="S31" s="106" t="s">
        <v>279</v>
      </c>
      <c r="T31" s="106" t="s">
        <v>279</v>
      </c>
      <c r="U31" s="106" t="s">
        <v>279</v>
      </c>
      <c r="V31" s="106"/>
      <c r="W31" s="106"/>
      <c r="X31" s="106"/>
      <c r="Y31" s="106"/>
      <c r="Z31" s="106"/>
      <c r="AA31" s="106"/>
      <c r="AB31" s="106"/>
      <c r="AC31" s="106" t="s">
        <v>279</v>
      </c>
      <c r="AD31" s="106" t="s">
        <v>279</v>
      </c>
      <c r="AE31" s="106" t="s">
        <v>279</v>
      </c>
      <c r="AF31" s="106" t="s">
        <v>279</v>
      </c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7"/>
    </row>
    <row r="32" spans="2:63" s="13" customFormat="1" x14ac:dyDescent="0.25">
      <c r="B32" s="105" t="s">
        <v>72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7"/>
    </row>
    <row r="33" spans="2:63" s="13" customFormat="1" x14ac:dyDescent="0.25">
      <c r="B33" s="105" t="s">
        <v>73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 t="s">
        <v>279</v>
      </c>
      <c r="AH33" s="106"/>
      <c r="AI33" s="106" t="s">
        <v>279</v>
      </c>
      <c r="AJ33" s="106"/>
      <c r="AK33" s="106" t="s">
        <v>279</v>
      </c>
      <c r="AL33" s="106"/>
      <c r="AM33" s="106"/>
      <c r="AN33" s="106"/>
      <c r="AO33" s="106"/>
      <c r="AP33" s="106"/>
      <c r="AQ33" s="106"/>
      <c r="AR33" s="106"/>
      <c r="AS33" s="106"/>
      <c r="AT33" s="106" t="s">
        <v>279</v>
      </c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7"/>
    </row>
    <row r="34" spans="2:63" s="13" customFormat="1" x14ac:dyDescent="0.25">
      <c r="B34" s="105" t="s">
        <v>74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7"/>
    </row>
    <row r="35" spans="2:63" s="13" customFormat="1" x14ac:dyDescent="0.25">
      <c r="B35" s="105" t="s">
        <v>75</v>
      </c>
      <c r="C35" s="106" t="s">
        <v>279</v>
      </c>
      <c r="D35" s="106" t="s">
        <v>279</v>
      </c>
      <c r="E35" s="106" t="s">
        <v>279</v>
      </c>
      <c r="F35" s="106" t="s">
        <v>279</v>
      </c>
      <c r="G35" s="106" t="s">
        <v>279</v>
      </c>
      <c r="H35" s="106" t="s">
        <v>279</v>
      </c>
      <c r="I35" s="106" t="s">
        <v>279</v>
      </c>
      <c r="J35" s="106" t="s">
        <v>279</v>
      </c>
      <c r="K35" s="106" t="s">
        <v>279</v>
      </c>
      <c r="L35" s="106"/>
      <c r="M35" s="106"/>
      <c r="N35" s="106" t="s">
        <v>279</v>
      </c>
      <c r="O35" s="106" t="s">
        <v>279</v>
      </c>
      <c r="P35" s="106" t="s">
        <v>279</v>
      </c>
      <c r="Q35" s="106" t="s">
        <v>279</v>
      </c>
      <c r="R35" s="106" t="s">
        <v>279</v>
      </c>
      <c r="S35" s="106" t="s">
        <v>279</v>
      </c>
      <c r="T35" s="106" t="s">
        <v>279</v>
      </c>
      <c r="U35" s="106" t="s">
        <v>279</v>
      </c>
      <c r="V35" s="106" t="s">
        <v>279</v>
      </c>
      <c r="W35" s="106" t="s">
        <v>279</v>
      </c>
      <c r="X35" s="106" t="s">
        <v>279</v>
      </c>
      <c r="Y35" s="106" t="s">
        <v>279</v>
      </c>
      <c r="Z35" s="106" t="s">
        <v>279</v>
      </c>
      <c r="AA35" s="106"/>
      <c r="AB35" s="106"/>
      <c r="AC35" s="106" t="s">
        <v>279</v>
      </c>
      <c r="AD35" s="106" t="s">
        <v>279</v>
      </c>
      <c r="AE35" s="106" t="s">
        <v>279</v>
      </c>
      <c r="AF35" s="106" t="s">
        <v>279</v>
      </c>
      <c r="AG35" s="106" t="s">
        <v>279</v>
      </c>
      <c r="AH35" s="106" t="s">
        <v>279</v>
      </c>
      <c r="AI35" s="106" t="s">
        <v>279</v>
      </c>
      <c r="AJ35" s="106"/>
      <c r="AK35" s="106" t="s">
        <v>279</v>
      </c>
      <c r="AL35" s="106" t="s">
        <v>279</v>
      </c>
      <c r="AM35" s="106" t="s">
        <v>279</v>
      </c>
      <c r="AN35" s="106" t="s">
        <v>279</v>
      </c>
      <c r="AO35" s="106" t="s">
        <v>279</v>
      </c>
      <c r="AP35" s="106"/>
      <c r="AQ35" s="106"/>
      <c r="AR35" s="106" t="s">
        <v>279</v>
      </c>
      <c r="AS35" s="106"/>
      <c r="AT35" s="106" t="s">
        <v>279</v>
      </c>
      <c r="AU35" s="106"/>
      <c r="AV35" s="106" t="s">
        <v>279</v>
      </c>
      <c r="AW35" s="106" t="s">
        <v>279</v>
      </c>
      <c r="AX35" s="106" t="s">
        <v>279</v>
      </c>
      <c r="AY35" s="106"/>
      <c r="AZ35" s="106" t="s">
        <v>279</v>
      </c>
      <c r="BA35" s="106" t="s">
        <v>279</v>
      </c>
      <c r="BB35" s="106" t="s">
        <v>279</v>
      </c>
      <c r="BC35" s="106" t="s">
        <v>279</v>
      </c>
      <c r="BD35" s="106" t="s">
        <v>279</v>
      </c>
      <c r="BE35" s="106"/>
      <c r="BF35" s="106"/>
      <c r="BG35" s="106" t="s">
        <v>279</v>
      </c>
      <c r="BH35" s="106" t="s">
        <v>279</v>
      </c>
      <c r="BI35" s="106" t="s">
        <v>279</v>
      </c>
      <c r="BJ35" s="106" t="s">
        <v>279</v>
      </c>
      <c r="BK35" s="17"/>
    </row>
    <row r="36" spans="2:63" s="13" customFormat="1" x14ac:dyDescent="0.25">
      <c r="B36" s="105" t="s">
        <v>76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 t="s">
        <v>279</v>
      </c>
      <c r="AH36" s="106" t="s">
        <v>279</v>
      </c>
      <c r="AI36" s="106" t="s">
        <v>279</v>
      </c>
      <c r="AJ36" s="106"/>
      <c r="AK36" s="106"/>
      <c r="AL36" s="106"/>
      <c r="AM36" s="106"/>
      <c r="AN36" s="106"/>
      <c r="AO36" s="106"/>
      <c r="AP36" s="106"/>
      <c r="AQ36" s="106"/>
      <c r="AR36" s="106" t="s">
        <v>279</v>
      </c>
      <c r="AS36" s="106"/>
      <c r="AT36" s="106" t="s">
        <v>279</v>
      </c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 t="s">
        <v>279</v>
      </c>
      <c r="BJ36" s="106"/>
      <c r="BK36" s="17"/>
    </row>
    <row r="37" spans="2:63" s="13" customFormat="1" x14ac:dyDescent="0.25">
      <c r="B37" s="105" t="s">
        <v>77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 t="s">
        <v>279</v>
      </c>
      <c r="AH37" s="106" t="s">
        <v>279</v>
      </c>
      <c r="AI37" s="106" t="s">
        <v>279</v>
      </c>
      <c r="AJ37" s="106"/>
      <c r="AK37" s="106" t="s">
        <v>279</v>
      </c>
      <c r="AL37" s="106" t="s">
        <v>279</v>
      </c>
      <c r="AM37" s="106" t="s">
        <v>279</v>
      </c>
      <c r="AN37" s="106" t="s">
        <v>279</v>
      </c>
      <c r="AO37" s="106" t="s">
        <v>279</v>
      </c>
      <c r="AP37" s="106"/>
      <c r="AQ37" s="106"/>
      <c r="AR37" s="106" t="s">
        <v>279</v>
      </c>
      <c r="AS37" s="106"/>
      <c r="AT37" s="106" t="s">
        <v>279</v>
      </c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7"/>
    </row>
    <row r="38" spans="2:63" s="13" customFormat="1" x14ac:dyDescent="0.25">
      <c r="B38" s="105" t="s">
        <v>78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 t="s">
        <v>279</v>
      </c>
      <c r="AH38" s="106" t="s">
        <v>279</v>
      </c>
      <c r="AI38" s="106" t="s">
        <v>279</v>
      </c>
      <c r="AJ38" s="106"/>
      <c r="AK38" s="106" t="s">
        <v>279</v>
      </c>
      <c r="AL38" s="106" t="s">
        <v>279</v>
      </c>
      <c r="AM38" s="106" t="s">
        <v>279</v>
      </c>
      <c r="AN38" s="106" t="s">
        <v>279</v>
      </c>
      <c r="AO38" s="106" t="s">
        <v>279</v>
      </c>
      <c r="AP38" s="106"/>
      <c r="AQ38" s="106"/>
      <c r="AR38" s="106" t="s">
        <v>279</v>
      </c>
      <c r="AS38" s="106"/>
      <c r="AT38" s="106" t="s">
        <v>279</v>
      </c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7"/>
    </row>
    <row r="39" spans="2:63" s="13" customFormat="1" x14ac:dyDescent="0.25">
      <c r="B39" s="105" t="s">
        <v>79</v>
      </c>
      <c r="C39" s="106" t="s">
        <v>279</v>
      </c>
      <c r="D39" s="106" t="s">
        <v>279</v>
      </c>
      <c r="E39" s="106" t="s">
        <v>279</v>
      </c>
      <c r="F39" s="106" t="s">
        <v>279</v>
      </c>
      <c r="G39" s="106" t="s">
        <v>279</v>
      </c>
      <c r="H39" s="106"/>
      <c r="I39" s="106"/>
      <c r="J39" s="106"/>
      <c r="K39" s="106"/>
      <c r="L39" s="106"/>
      <c r="M39" s="106"/>
      <c r="N39" s="106" t="s">
        <v>279</v>
      </c>
      <c r="O39" s="106" t="s">
        <v>279</v>
      </c>
      <c r="P39" s="106" t="s">
        <v>280</v>
      </c>
      <c r="Q39" s="106" t="s">
        <v>279</v>
      </c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7"/>
    </row>
    <row r="40" spans="2:63" s="13" customFormat="1" x14ac:dyDescent="0.25">
      <c r="B40" s="107"/>
      <c r="C40" s="108">
        <v>2036</v>
      </c>
      <c r="D40" s="108">
        <v>358</v>
      </c>
      <c r="E40" s="108">
        <v>1590</v>
      </c>
      <c r="F40" s="108">
        <v>1147</v>
      </c>
      <c r="G40" s="108">
        <v>947</v>
      </c>
      <c r="H40" s="108">
        <v>1</v>
      </c>
      <c r="I40" s="108">
        <v>0</v>
      </c>
      <c r="J40" s="108">
        <v>0</v>
      </c>
      <c r="K40" s="108">
        <v>0</v>
      </c>
      <c r="L40" s="108"/>
      <c r="M40" s="108"/>
      <c r="N40" s="108" t="s">
        <v>279</v>
      </c>
      <c r="O40" s="108" t="s">
        <v>279</v>
      </c>
      <c r="P40" s="108" t="s">
        <v>279</v>
      </c>
      <c r="Q40" s="108" t="s">
        <v>279</v>
      </c>
      <c r="R40" s="108">
        <v>393</v>
      </c>
      <c r="S40" s="108">
        <v>61</v>
      </c>
      <c r="T40" s="108">
        <v>265</v>
      </c>
      <c r="U40" s="108">
        <v>187</v>
      </c>
      <c r="V40" s="108">
        <v>46</v>
      </c>
      <c r="W40" s="108">
        <v>0</v>
      </c>
      <c r="X40" s="108">
        <v>0</v>
      </c>
      <c r="Y40" s="108">
        <v>0</v>
      </c>
      <c r="Z40" s="108">
        <v>0</v>
      </c>
      <c r="AA40" s="108"/>
      <c r="AB40" s="108"/>
      <c r="AC40" s="108" t="s">
        <v>279</v>
      </c>
      <c r="AD40" s="108" t="s">
        <v>279</v>
      </c>
      <c r="AE40" s="108" t="s">
        <v>279</v>
      </c>
      <c r="AF40" s="108" t="s">
        <v>279</v>
      </c>
      <c r="AG40" s="108" t="s">
        <v>279</v>
      </c>
      <c r="AH40" s="108" t="s">
        <v>279</v>
      </c>
      <c r="AI40" s="108" t="s">
        <v>279</v>
      </c>
      <c r="AJ40" s="108"/>
      <c r="AK40" s="108" t="s">
        <v>279</v>
      </c>
      <c r="AL40" s="108" t="s">
        <v>279</v>
      </c>
      <c r="AM40" s="108" t="s">
        <v>280</v>
      </c>
      <c r="AN40" s="108" t="s">
        <v>279</v>
      </c>
      <c r="AO40" s="108" t="s">
        <v>279</v>
      </c>
      <c r="AP40" s="108"/>
      <c r="AQ40" s="108"/>
      <c r="AR40" s="108" t="s">
        <v>279</v>
      </c>
      <c r="AS40" s="108"/>
      <c r="AT40" s="108" t="s">
        <v>279</v>
      </c>
      <c r="AU40" s="108"/>
      <c r="AV40" s="108">
        <v>1254</v>
      </c>
      <c r="AW40" s="108">
        <v>414</v>
      </c>
      <c r="AX40" s="108">
        <v>1220</v>
      </c>
      <c r="AY40" s="108">
        <v>887</v>
      </c>
      <c r="AZ40" s="108">
        <v>631</v>
      </c>
      <c r="BA40" s="108">
        <v>6</v>
      </c>
      <c r="BB40" s="108">
        <v>0</v>
      </c>
      <c r="BC40" s="108">
        <v>0</v>
      </c>
      <c r="BD40" s="108">
        <v>0</v>
      </c>
      <c r="BE40" s="108"/>
      <c r="BF40" s="108"/>
      <c r="BG40" s="108">
        <v>76</v>
      </c>
      <c r="BH40" s="108">
        <v>62</v>
      </c>
      <c r="BI40" s="108">
        <v>46117</v>
      </c>
      <c r="BJ40" s="108">
        <v>32091</v>
      </c>
      <c r="BK40" s="109"/>
    </row>
    <row r="41" spans="2:63" x14ac:dyDescent="0.25">
      <c r="B41" s="23"/>
      <c r="C41" s="23"/>
    </row>
    <row r="42" spans="2:63" x14ac:dyDescent="0.25">
      <c r="B42" s="23"/>
      <c r="C42" s="23"/>
    </row>
  </sheetData>
  <mergeCells count="10">
    <mergeCell ref="C8:Q8"/>
    <mergeCell ref="R8:AF8"/>
    <mergeCell ref="AG8:AU8"/>
    <mergeCell ref="AV8:BJ8"/>
    <mergeCell ref="B4:G4"/>
    <mergeCell ref="B6:B7"/>
    <mergeCell ref="C6:Q6"/>
    <mergeCell ref="R6:AF6"/>
    <mergeCell ref="AG6:AU6"/>
    <mergeCell ref="AV6:BJ6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>
    <pageSetUpPr fitToPage="1"/>
  </sheetPr>
  <dimension ref="B1:BX41"/>
  <sheetViews>
    <sheetView zoomScaleNormal="100" workbookViewId="0">
      <pane xSplit="2" topLeftCell="C1" activePane="topRight" state="frozen"/>
      <selection pane="topRight" activeCell="B2" sqref="B2"/>
    </sheetView>
  </sheetViews>
  <sheetFormatPr defaultRowHeight="15" x14ac:dyDescent="0.25"/>
  <cols>
    <col min="1" max="1" width="4.85546875" style="1" customWidth="1"/>
    <col min="2" max="2" width="44.85546875" style="1" customWidth="1"/>
    <col min="3" max="5" width="10.5703125" style="1" customWidth="1"/>
    <col min="6" max="6" width="13.85546875" style="1" customWidth="1"/>
    <col min="7" max="45" width="10.5703125" style="1" customWidth="1"/>
    <col min="46" max="46" width="16.140625" style="1" customWidth="1"/>
    <col min="47" max="76" width="10.5703125" style="1" customWidth="1"/>
    <col min="77" max="256" width="9.140625" style="1"/>
    <col min="257" max="257" width="4.85546875" style="1" customWidth="1"/>
    <col min="258" max="258" width="44.85546875" style="1" customWidth="1"/>
    <col min="259" max="261" width="10.5703125" style="1" customWidth="1"/>
    <col min="262" max="262" width="13.85546875" style="1" customWidth="1"/>
    <col min="263" max="301" width="10.5703125" style="1" customWidth="1"/>
    <col min="302" max="302" width="16.140625" style="1" customWidth="1"/>
    <col min="303" max="332" width="10.5703125" style="1" customWidth="1"/>
    <col min="333" max="512" width="9.140625" style="1"/>
    <col min="513" max="513" width="4.85546875" style="1" customWidth="1"/>
    <col min="514" max="514" width="44.85546875" style="1" customWidth="1"/>
    <col min="515" max="517" width="10.5703125" style="1" customWidth="1"/>
    <col min="518" max="518" width="13.85546875" style="1" customWidth="1"/>
    <col min="519" max="557" width="10.5703125" style="1" customWidth="1"/>
    <col min="558" max="558" width="16.140625" style="1" customWidth="1"/>
    <col min="559" max="588" width="10.5703125" style="1" customWidth="1"/>
    <col min="589" max="768" width="9.140625" style="1"/>
    <col min="769" max="769" width="4.85546875" style="1" customWidth="1"/>
    <col min="770" max="770" width="44.85546875" style="1" customWidth="1"/>
    <col min="771" max="773" width="10.5703125" style="1" customWidth="1"/>
    <col min="774" max="774" width="13.85546875" style="1" customWidth="1"/>
    <col min="775" max="813" width="10.5703125" style="1" customWidth="1"/>
    <col min="814" max="814" width="16.140625" style="1" customWidth="1"/>
    <col min="815" max="844" width="10.5703125" style="1" customWidth="1"/>
    <col min="845" max="1024" width="9.140625" style="1"/>
    <col min="1025" max="1025" width="4.85546875" style="1" customWidth="1"/>
    <col min="1026" max="1026" width="44.85546875" style="1" customWidth="1"/>
    <col min="1027" max="1029" width="10.5703125" style="1" customWidth="1"/>
    <col min="1030" max="1030" width="13.85546875" style="1" customWidth="1"/>
    <col min="1031" max="1069" width="10.5703125" style="1" customWidth="1"/>
    <col min="1070" max="1070" width="16.140625" style="1" customWidth="1"/>
    <col min="1071" max="1100" width="10.5703125" style="1" customWidth="1"/>
    <col min="1101" max="1280" width="9.140625" style="1"/>
    <col min="1281" max="1281" width="4.85546875" style="1" customWidth="1"/>
    <col min="1282" max="1282" width="44.85546875" style="1" customWidth="1"/>
    <col min="1283" max="1285" width="10.5703125" style="1" customWidth="1"/>
    <col min="1286" max="1286" width="13.85546875" style="1" customWidth="1"/>
    <col min="1287" max="1325" width="10.5703125" style="1" customWidth="1"/>
    <col min="1326" max="1326" width="16.140625" style="1" customWidth="1"/>
    <col min="1327" max="1356" width="10.5703125" style="1" customWidth="1"/>
    <col min="1357" max="1536" width="9.140625" style="1"/>
    <col min="1537" max="1537" width="4.85546875" style="1" customWidth="1"/>
    <col min="1538" max="1538" width="44.85546875" style="1" customWidth="1"/>
    <col min="1539" max="1541" width="10.5703125" style="1" customWidth="1"/>
    <col min="1542" max="1542" width="13.85546875" style="1" customWidth="1"/>
    <col min="1543" max="1581" width="10.5703125" style="1" customWidth="1"/>
    <col min="1582" max="1582" width="16.140625" style="1" customWidth="1"/>
    <col min="1583" max="1612" width="10.5703125" style="1" customWidth="1"/>
    <col min="1613" max="1792" width="9.140625" style="1"/>
    <col min="1793" max="1793" width="4.85546875" style="1" customWidth="1"/>
    <col min="1794" max="1794" width="44.85546875" style="1" customWidth="1"/>
    <col min="1795" max="1797" width="10.5703125" style="1" customWidth="1"/>
    <col min="1798" max="1798" width="13.85546875" style="1" customWidth="1"/>
    <col min="1799" max="1837" width="10.5703125" style="1" customWidth="1"/>
    <col min="1838" max="1838" width="16.140625" style="1" customWidth="1"/>
    <col min="1839" max="1868" width="10.5703125" style="1" customWidth="1"/>
    <col min="1869" max="2048" width="9.140625" style="1"/>
    <col min="2049" max="2049" width="4.85546875" style="1" customWidth="1"/>
    <col min="2050" max="2050" width="44.85546875" style="1" customWidth="1"/>
    <col min="2051" max="2053" width="10.5703125" style="1" customWidth="1"/>
    <col min="2054" max="2054" width="13.85546875" style="1" customWidth="1"/>
    <col min="2055" max="2093" width="10.5703125" style="1" customWidth="1"/>
    <col min="2094" max="2094" width="16.140625" style="1" customWidth="1"/>
    <col min="2095" max="2124" width="10.5703125" style="1" customWidth="1"/>
    <col min="2125" max="2304" width="9.140625" style="1"/>
    <col min="2305" max="2305" width="4.85546875" style="1" customWidth="1"/>
    <col min="2306" max="2306" width="44.85546875" style="1" customWidth="1"/>
    <col min="2307" max="2309" width="10.5703125" style="1" customWidth="1"/>
    <col min="2310" max="2310" width="13.85546875" style="1" customWidth="1"/>
    <col min="2311" max="2349" width="10.5703125" style="1" customWidth="1"/>
    <col min="2350" max="2350" width="16.140625" style="1" customWidth="1"/>
    <col min="2351" max="2380" width="10.5703125" style="1" customWidth="1"/>
    <col min="2381" max="2560" width="9.140625" style="1"/>
    <col min="2561" max="2561" width="4.85546875" style="1" customWidth="1"/>
    <col min="2562" max="2562" width="44.85546875" style="1" customWidth="1"/>
    <col min="2563" max="2565" width="10.5703125" style="1" customWidth="1"/>
    <col min="2566" max="2566" width="13.85546875" style="1" customWidth="1"/>
    <col min="2567" max="2605" width="10.5703125" style="1" customWidth="1"/>
    <col min="2606" max="2606" width="16.140625" style="1" customWidth="1"/>
    <col min="2607" max="2636" width="10.5703125" style="1" customWidth="1"/>
    <col min="2637" max="2816" width="9.140625" style="1"/>
    <col min="2817" max="2817" width="4.85546875" style="1" customWidth="1"/>
    <col min="2818" max="2818" width="44.85546875" style="1" customWidth="1"/>
    <col min="2819" max="2821" width="10.5703125" style="1" customWidth="1"/>
    <col min="2822" max="2822" width="13.85546875" style="1" customWidth="1"/>
    <col min="2823" max="2861" width="10.5703125" style="1" customWidth="1"/>
    <col min="2862" max="2862" width="16.140625" style="1" customWidth="1"/>
    <col min="2863" max="2892" width="10.5703125" style="1" customWidth="1"/>
    <col min="2893" max="3072" width="9.140625" style="1"/>
    <col min="3073" max="3073" width="4.85546875" style="1" customWidth="1"/>
    <col min="3074" max="3074" width="44.85546875" style="1" customWidth="1"/>
    <col min="3075" max="3077" width="10.5703125" style="1" customWidth="1"/>
    <col min="3078" max="3078" width="13.85546875" style="1" customWidth="1"/>
    <col min="3079" max="3117" width="10.5703125" style="1" customWidth="1"/>
    <col min="3118" max="3118" width="16.140625" style="1" customWidth="1"/>
    <col min="3119" max="3148" width="10.5703125" style="1" customWidth="1"/>
    <col min="3149" max="3328" width="9.140625" style="1"/>
    <col min="3329" max="3329" width="4.85546875" style="1" customWidth="1"/>
    <col min="3330" max="3330" width="44.85546875" style="1" customWidth="1"/>
    <col min="3331" max="3333" width="10.5703125" style="1" customWidth="1"/>
    <col min="3334" max="3334" width="13.85546875" style="1" customWidth="1"/>
    <col min="3335" max="3373" width="10.5703125" style="1" customWidth="1"/>
    <col min="3374" max="3374" width="16.140625" style="1" customWidth="1"/>
    <col min="3375" max="3404" width="10.5703125" style="1" customWidth="1"/>
    <col min="3405" max="3584" width="9.140625" style="1"/>
    <col min="3585" max="3585" width="4.85546875" style="1" customWidth="1"/>
    <col min="3586" max="3586" width="44.85546875" style="1" customWidth="1"/>
    <col min="3587" max="3589" width="10.5703125" style="1" customWidth="1"/>
    <col min="3590" max="3590" width="13.85546875" style="1" customWidth="1"/>
    <col min="3591" max="3629" width="10.5703125" style="1" customWidth="1"/>
    <col min="3630" max="3630" width="16.140625" style="1" customWidth="1"/>
    <col min="3631" max="3660" width="10.5703125" style="1" customWidth="1"/>
    <col min="3661" max="3840" width="9.140625" style="1"/>
    <col min="3841" max="3841" width="4.85546875" style="1" customWidth="1"/>
    <col min="3842" max="3842" width="44.85546875" style="1" customWidth="1"/>
    <col min="3843" max="3845" width="10.5703125" style="1" customWidth="1"/>
    <col min="3846" max="3846" width="13.85546875" style="1" customWidth="1"/>
    <col min="3847" max="3885" width="10.5703125" style="1" customWidth="1"/>
    <col min="3886" max="3886" width="16.140625" style="1" customWidth="1"/>
    <col min="3887" max="3916" width="10.5703125" style="1" customWidth="1"/>
    <col min="3917" max="4096" width="9.140625" style="1"/>
    <col min="4097" max="4097" width="4.85546875" style="1" customWidth="1"/>
    <col min="4098" max="4098" width="44.85546875" style="1" customWidth="1"/>
    <col min="4099" max="4101" width="10.5703125" style="1" customWidth="1"/>
    <col min="4102" max="4102" width="13.85546875" style="1" customWidth="1"/>
    <col min="4103" max="4141" width="10.5703125" style="1" customWidth="1"/>
    <col min="4142" max="4142" width="16.140625" style="1" customWidth="1"/>
    <col min="4143" max="4172" width="10.5703125" style="1" customWidth="1"/>
    <col min="4173" max="4352" width="9.140625" style="1"/>
    <col min="4353" max="4353" width="4.85546875" style="1" customWidth="1"/>
    <col min="4354" max="4354" width="44.85546875" style="1" customWidth="1"/>
    <col min="4355" max="4357" width="10.5703125" style="1" customWidth="1"/>
    <col min="4358" max="4358" width="13.85546875" style="1" customWidth="1"/>
    <col min="4359" max="4397" width="10.5703125" style="1" customWidth="1"/>
    <col min="4398" max="4398" width="16.140625" style="1" customWidth="1"/>
    <col min="4399" max="4428" width="10.5703125" style="1" customWidth="1"/>
    <col min="4429" max="4608" width="9.140625" style="1"/>
    <col min="4609" max="4609" width="4.85546875" style="1" customWidth="1"/>
    <col min="4610" max="4610" width="44.85546875" style="1" customWidth="1"/>
    <col min="4611" max="4613" width="10.5703125" style="1" customWidth="1"/>
    <col min="4614" max="4614" width="13.85546875" style="1" customWidth="1"/>
    <col min="4615" max="4653" width="10.5703125" style="1" customWidth="1"/>
    <col min="4654" max="4654" width="16.140625" style="1" customWidth="1"/>
    <col min="4655" max="4684" width="10.5703125" style="1" customWidth="1"/>
    <col min="4685" max="4864" width="9.140625" style="1"/>
    <col min="4865" max="4865" width="4.85546875" style="1" customWidth="1"/>
    <col min="4866" max="4866" width="44.85546875" style="1" customWidth="1"/>
    <col min="4867" max="4869" width="10.5703125" style="1" customWidth="1"/>
    <col min="4870" max="4870" width="13.85546875" style="1" customWidth="1"/>
    <col min="4871" max="4909" width="10.5703125" style="1" customWidth="1"/>
    <col min="4910" max="4910" width="16.140625" style="1" customWidth="1"/>
    <col min="4911" max="4940" width="10.5703125" style="1" customWidth="1"/>
    <col min="4941" max="5120" width="9.140625" style="1"/>
    <col min="5121" max="5121" width="4.85546875" style="1" customWidth="1"/>
    <col min="5122" max="5122" width="44.85546875" style="1" customWidth="1"/>
    <col min="5123" max="5125" width="10.5703125" style="1" customWidth="1"/>
    <col min="5126" max="5126" width="13.85546875" style="1" customWidth="1"/>
    <col min="5127" max="5165" width="10.5703125" style="1" customWidth="1"/>
    <col min="5166" max="5166" width="16.140625" style="1" customWidth="1"/>
    <col min="5167" max="5196" width="10.5703125" style="1" customWidth="1"/>
    <col min="5197" max="5376" width="9.140625" style="1"/>
    <col min="5377" max="5377" width="4.85546875" style="1" customWidth="1"/>
    <col min="5378" max="5378" width="44.85546875" style="1" customWidth="1"/>
    <col min="5379" max="5381" width="10.5703125" style="1" customWidth="1"/>
    <col min="5382" max="5382" width="13.85546875" style="1" customWidth="1"/>
    <col min="5383" max="5421" width="10.5703125" style="1" customWidth="1"/>
    <col min="5422" max="5422" width="16.140625" style="1" customWidth="1"/>
    <col min="5423" max="5452" width="10.5703125" style="1" customWidth="1"/>
    <col min="5453" max="5632" width="9.140625" style="1"/>
    <col min="5633" max="5633" width="4.85546875" style="1" customWidth="1"/>
    <col min="5634" max="5634" width="44.85546875" style="1" customWidth="1"/>
    <col min="5635" max="5637" width="10.5703125" style="1" customWidth="1"/>
    <col min="5638" max="5638" width="13.85546875" style="1" customWidth="1"/>
    <col min="5639" max="5677" width="10.5703125" style="1" customWidth="1"/>
    <col min="5678" max="5678" width="16.140625" style="1" customWidth="1"/>
    <col min="5679" max="5708" width="10.5703125" style="1" customWidth="1"/>
    <col min="5709" max="5888" width="9.140625" style="1"/>
    <col min="5889" max="5889" width="4.85546875" style="1" customWidth="1"/>
    <col min="5890" max="5890" width="44.85546875" style="1" customWidth="1"/>
    <col min="5891" max="5893" width="10.5703125" style="1" customWidth="1"/>
    <col min="5894" max="5894" width="13.85546875" style="1" customWidth="1"/>
    <col min="5895" max="5933" width="10.5703125" style="1" customWidth="1"/>
    <col min="5934" max="5934" width="16.140625" style="1" customWidth="1"/>
    <col min="5935" max="5964" width="10.5703125" style="1" customWidth="1"/>
    <col min="5965" max="6144" width="9.140625" style="1"/>
    <col min="6145" max="6145" width="4.85546875" style="1" customWidth="1"/>
    <col min="6146" max="6146" width="44.85546875" style="1" customWidth="1"/>
    <col min="6147" max="6149" width="10.5703125" style="1" customWidth="1"/>
    <col min="6150" max="6150" width="13.85546875" style="1" customWidth="1"/>
    <col min="6151" max="6189" width="10.5703125" style="1" customWidth="1"/>
    <col min="6190" max="6190" width="16.140625" style="1" customWidth="1"/>
    <col min="6191" max="6220" width="10.5703125" style="1" customWidth="1"/>
    <col min="6221" max="6400" width="9.140625" style="1"/>
    <col min="6401" max="6401" width="4.85546875" style="1" customWidth="1"/>
    <col min="6402" max="6402" width="44.85546875" style="1" customWidth="1"/>
    <col min="6403" max="6405" width="10.5703125" style="1" customWidth="1"/>
    <col min="6406" max="6406" width="13.85546875" style="1" customWidth="1"/>
    <col min="6407" max="6445" width="10.5703125" style="1" customWidth="1"/>
    <col min="6446" max="6446" width="16.140625" style="1" customWidth="1"/>
    <col min="6447" max="6476" width="10.5703125" style="1" customWidth="1"/>
    <col min="6477" max="6656" width="9.140625" style="1"/>
    <col min="6657" max="6657" width="4.85546875" style="1" customWidth="1"/>
    <col min="6658" max="6658" width="44.85546875" style="1" customWidth="1"/>
    <col min="6659" max="6661" width="10.5703125" style="1" customWidth="1"/>
    <col min="6662" max="6662" width="13.85546875" style="1" customWidth="1"/>
    <col min="6663" max="6701" width="10.5703125" style="1" customWidth="1"/>
    <col min="6702" max="6702" width="16.140625" style="1" customWidth="1"/>
    <col min="6703" max="6732" width="10.5703125" style="1" customWidth="1"/>
    <col min="6733" max="6912" width="9.140625" style="1"/>
    <col min="6913" max="6913" width="4.85546875" style="1" customWidth="1"/>
    <col min="6914" max="6914" width="44.85546875" style="1" customWidth="1"/>
    <col min="6915" max="6917" width="10.5703125" style="1" customWidth="1"/>
    <col min="6918" max="6918" width="13.85546875" style="1" customWidth="1"/>
    <col min="6919" max="6957" width="10.5703125" style="1" customWidth="1"/>
    <col min="6958" max="6958" width="16.140625" style="1" customWidth="1"/>
    <col min="6959" max="6988" width="10.5703125" style="1" customWidth="1"/>
    <col min="6989" max="7168" width="9.140625" style="1"/>
    <col min="7169" max="7169" width="4.85546875" style="1" customWidth="1"/>
    <col min="7170" max="7170" width="44.85546875" style="1" customWidth="1"/>
    <col min="7171" max="7173" width="10.5703125" style="1" customWidth="1"/>
    <col min="7174" max="7174" width="13.85546875" style="1" customWidth="1"/>
    <col min="7175" max="7213" width="10.5703125" style="1" customWidth="1"/>
    <col min="7214" max="7214" width="16.140625" style="1" customWidth="1"/>
    <col min="7215" max="7244" width="10.5703125" style="1" customWidth="1"/>
    <col min="7245" max="7424" width="9.140625" style="1"/>
    <col min="7425" max="7425" width="4.85546875" style="1" customWidth="1"/>
    <col min="7426" max="7426" width="44.85546875" style="1" customWidth="1"/>
    <col min="7427" max="7429" width="10.5703125" style="1" customWidth="1"/>
    <col min="7430" max="7430" width="13.85546875" style="1" customWidth="1"/>
    <col min="7431" max="7469" width="10.5703125" style="1" customWidth="1"/>
    <col min="7470" max="7470" width="16.140625" style="1" customWidth="1"/>
    <col min="7471" max="7500" width="10.5703125" style="1" customWidth="1"/>
    <col min="7501" max="7680" width="9.140625" style="1"/>
    <col min="7681" max="7681" width="4.85546875" style="1" customWidth="1"/>
    <col min="7682" max="7682" width="44.85546875" style="1" customWidth="1"/>
    <col min="7683" max="7685" width="10.5703125" style="1" customWidth="1"/>
    <col min="7686" max="7686" width="13.85546875" style="1" customWidth="1"/>
    <col min="7687" max="7725" width="10.5703125" style="1" customWidth="1"/>
    <col min="7726" max="7726" width="16.140625" style="1" customWidth="1"/>
    <col min="7727" max="7756" width="10.5703125" style="1" customWidth="1"/>
    <col min="7757" max="7936" width="9.140625" style="1"/>
    <col min="7937" max="7937" width="4.85546875" style="1" customWidth="1"/>
    <col min="7938" max="7938" width="44.85546875" style="1" customWidth="1"/>
    <col min="7939" max="7941" width="10.5703125" style="1" customWidth="1"/>
    <col min="7942" max="7942" width="13.85546875" style="1" customWidth="1"/>
    <col min="7943" max="7981" width="10.5703125" style="1" customWidth="1"/>
    <col min="7982" max="7982" width="16.140625" style="1" customWidth="1"/>
    <col min="7983" max="8012" width="10.5703125" style="1" customWidth="1"/>
    <col min="8013" max="8192" width="9.140625" style="1"/>
    <col min="8193" max="8193" width="4.85546875" style="1" customWidth="1"/>
    <col min="8194" max="8194" width="44.85546875" style="1" customWidth="1"/>
    <col min="8195" max="8197" width="10.5703125" style="1" customWidth="1"/>
    <col min="8198" max="8198" width="13.85546875" style="1" customWidth="1"/>
    <col min="8199" max="8237" width="10.5703125" style="1" customWidth="1"/>
    <col min="8238" max="8238" width="16.140625" style="1" customWidth="1"/>
    <col min="8239" max="8268" width="10.5703125" style="1" customWidth="1"/>
    <col min="8269" max="8448" width="9.140625" style="1"/>
    <col min="8449" max="8449" width="4.85546875" style="1" customWidth="1"/>
    <col min="8450" max="8450" width="44.85546875" style="1" customWidth="1"/>
    <col min="8451" max="8453" width="10.5703125" style="1" customWidth="1"/>
    <col min="8454" max="8454" width="13.85546875" style="1" customWidth="1"/>
    <col min="8455" max="8493" width="10.5703125" style="1" customWidth="1"/>
    <col min="8494" max="8494" width="16.140625" style="1" customWidth="1"/>
    <col min="8495" max="8524" width="10.5703125" style="1" customWidth="1"/>
    <col min="8525" max="8704" width="9.140625" style="1"/>
    <col min="8705" max="8705" width="4.85546875" style="1" customWidth="1"/>
    <col min="8706" max="8706" width="44.85546875" style="1" customWidth="1"/>
    <col min="8707" max="8709" width="10.5703125" style="1" customWidth="1"/>
    <col min="8710" max="8710" width="13.85546875" style="1" customWidth="1"/>
    <col min="8711" max="8749" width="10.5703125" style="1" customWidth="1"/>
    <col min="8750" max="8750" width="16.140625" style="1" customWidth="1"/>
    <col min="8751" max="8780" width="10.5703125" style="1" customWidth="1"/>
    <col min="8781" max="8960" width="9.140625" style="1"/>
    <col min="8961" max="8961" width="4.85546875" style="1" customWidth="1"/>
    <col min="8962" max="8962" width="44.85546875" style="1" customWidth="1"/>
    <col min="8963" max="8965" width="10.5703125" style="1" customWidth="1"/>
    <col min="8966" max="8966" width="13.85546875" style="1" customWidth="1"/>
    <col min="8967" max="9005" width="10.5703125" style="1" customWidth="1"/>
    <col min="9006" max="9006" width="16.140625" style="1" customWidth="1"/>
    <col min="9007" max="9036" width="10.5703125" style="1" customWidth="1"/>
    <col min="9037" max="9216" width="9.140625" style="1"/>
    <col min="9217" max="9217" width="4.85546875" style="1" customWidth="1"/>
    <col min="9218" max="9218" width="44.85546875" style="1" customWidth="1"/>
    <col min="9219" max="9221" width="10.5703125" style="1" customWidth="1"/>
    <col min="9222" max="9222" width="13.85546875" style="1" customWidth="1"/>
    <col min="9223" max="9261" width="10.5703125" style="1" customWidth="1"/>
    <col min="9262" max="9262" width="16.140625" style="1" customWidth="1"/>
    <col min="9263" max="9292" width="10.5703125" style="1" customWidth="1"/>
    <col min="9293" max="9472" width="9.140625" style="1"/>
    <col min="9473" max="9473" width="4.85546875" style="1" customWidth="1"/>
    <col min="9474" max="9474" width="44.85546875" style="1" customWidth="1"/>
    <col min="9475" max="9477" width="10.5703125" style="1" customWidth="1"/>
    <col min="9478" max="9478" width="13.85546875" style="1" customWidth="1"/>
    <col min="9479" max="9517" width="10.5703125" style="1" customWidth="1"/>
    <col min="9518" max="9518" width="16.140625" style="1" customWidth="1"/>
    <col min="9519" max="9548" width="10.5703125" style="1" customWidth="1"/>
    <col min="9549" max="9728" width="9.140625" style="1"/>
    <col min="9729" max="9729" width="4.85546875" style="1" customWidth="1"/>
    <col min="9730" max="9730" width="44.85546875" style="1" customWidth="1"/>
    <col min="9731" max="9733" width="10.5703125" style="1" customWidth="1"/>
    <col min="9734" max="9734" width="13.85546875" style="1" customWidth="1"/>
    <col min="9735" max="9773" width="10.5703125" style="1" customWidth="1"/>
    <col min="9774" max="9774" width="16.140625" style="1" customWidth="1"/>
    <col min="9775" max="9804" width="10.5703125" style="1" customWidth="1"/>
    <col min="9805" max="9984" width="9.140625" style="1"/>
    <col min="9985" max="9985" width="4.85546875" style="1" customWidth="1"/>
    <col min="9986" max="9986" width="44.85546875" style="1" customWidth="1"/>
    <col min="9987" max="9989" width="10.5703125" style="1" customWidth="1"/>
    <col min="9990" max="9990" width="13.85546875" style="1" customWidth="1"/>
    <col min="9991" max="10029" width="10.5703125" style="1" customWidth="1"/>
    <col min="10030" max="10030" width="16.140625" style="1" customWidth="1"/>
    <col min="10031" max="10060" width="10.5703125" style="1" customWidth="1"/>
    <col min="10061" max="10240" width="9.140625" style="1"/>
    <col min="10241" max="10241" width="4.85546875" style="1" customWidth="1"/>
    <col min="10242" max="10242" width="44.85546875" style="1" customWidth="1"/>
    <col min="10243" max="10245" width="10.5703125" style="1" customWidth="1"/>
    <col min="10246" max="10246" width="13.85546875" style="1" customWidth="1"/>
    <col min="10247" max="10285" width="10.5703125" style="1" customWidth="1"/>
    <col min="10286" max="10286" width="16.140625" style="1" customWidth="1"/>
    <col min="10287" max="10316" width="10.5703125" style="1" customWidth="1"/>
    <col min="10317" max="10496" width="9.140625" style="1"/>
    <col min="10497" max="10497" width="4.85546875" style="1" customWidth="1"/>
    <col min="10498" max="10498" width="44.85546875" style="1" customWidth="1"/>
    <col min="10499" max="10501" width="10.5703125" style="1" customWidth="1"/>
    <col min="10502" max="10502" width="13.85546875" style="1" customWidth="1"/>
    <col min="10503" max="10541" width="10.5703125" style="1" customWidth="1"/>
    <col min="10542" max="10542" width="16.140625" style="1" customWidth="1"/>
    <col min="10543" max="10572" width="10.5703125" style="1" customWidth="1"/>
    <col min="10573" max="10752" width="9.140625" style="1"/>
    <col min="10753" max="10753" width="4.85546875" style="1" customWidth="1"/>
    <col min="10754" max="10754" width="44.85546875" style="1" customWidth="1"/>
    <col min="10755" max="10757" width="10.5703125" style="1" customWidth="1"/>
    <col min="10758" max="10758" width="13.85546875" style="1" customWidth="1"/>
    <col min="10759" max="10797" width="10.5703125" style="1" customWidth="1"/>
    <col min="10798" max="10798" width="16.140625" style="1" customWidth="1"/>
    <col min="10799" max="10828" width="10.5703125" style="1" customWidth="1"/>
    <col min="10829" max="11008" width="9.140625" style="1"/>
    <col min="11009" max="11009" width="4.85546875" style="1" customWidth="1"/>
    <col min="11010" max="11010" width="44.85546875" style="1" customWidth="1"/>
    <col min="11011" max="11013" width="10.5703125" style="1" customWidth="1"/>
    <col min="11014" max="11014" width="13.85546875" style="1" customWidth="1"/>
    <col min="11015" max="11053" width="10.5703125" style="1" customWidth="1"/>
    <col min="11054" max="11054" width="16.140625" style="1" customWidth="1"/>
    <col min="11055" max="11084" width="10.5703125" style="1" customWidth="1"/>
    <col min="11085" max="11264" width="9.140625" style="1"/>
    <col min="11265" max="11265" width="4.85546875" style="1" customWidth="1"/>
    <col min="11266" max="11266" width="44.85546875" style="1" customWidth="1"/>
    <col min="11267" max="11269" width="10.5703125" style="1" customWidth="1"/>
    <col min="11270" max="11270" width="13.85546875" style="1" customWidth="1"/>
    <col min="11271" max="11309" width="10.5703125" style="1" customWidth="1"/>
    <col min="11310" max="11310" width="16.140625" style="1" customWidth="1"/>
    <col min="11311" max="11340" width="10.5703125" style="1" customWidth="1"/>
    <col min="11341" max="11520" width="9.140625" style="1"/>
    <col min="11521" max="11521" width="4.85546875" style="1" customWidth="1"/>
    <col min="11522" max="11522" width="44.85546875" style="1" customWidth="1"/>
    <col min="11523" max="11525" width="10.5703125" style="1" customWidth="1"/>
    <col min="11526" max="11526" width="13.85546875" style="1" customWidth="1"/>
    <col min="11527" max="11565" width="10.5703125" style="1" customWidth="1"/>
    <col min="11566" max="11566" width="16.140625" style="1" customWidth="1"/>
    <col min="11567" max="11596" width="10.5703125" style="1" customWidth="1"/>
    <col min="11597" max="11776" width="9.140625" style="1"/>
    <col min="11777" max="11777" width="4.85546875" style="1" customWidth="1"/>
    <col min="11778" max="11778" width="44.85546875" style="1" customWidth="1"/>
    <col min="11779" max="11781" width="10.5703125" style="1" customWidth="1"/>
    <col min="11782" max="11782" width="13.85546875" style="1" customWidth="1"/>
    <col min="11783" max="11821" width="10.5703125" style="1" customWidth="1"/>
    <col min="11822" max="11822" width="16.140625" style="1" customWidth="1"/>
    <col min="11823" max="11852" width="10.5703125" style="1" customWidth="1"/>
    <col min="11853" max="12032" width="9.140625" style="1"/>
    <col min="12033" max="12033" width="4.85546875" style="1" customWidth="1"/>
    <col min="12034" max="12034" width="44.85546875" style="1" customWidth="1"/>
    <col min="12035" max="12037" width="10.5703125" style="1" customWidth="1"/>
    <col min="12038" max="12038" width="13.85546875" style="1" customWidth="1"/>
    <col min="12039" max="12077" width="10.5703125" style="1" customWidth="1"/>
    <col min="12078" max="12078" width="16.140625" style="1" customWidth="1"/>
    <col min="12079" max="12108" width="10.5703125" style="1" customWidth="1"/>
    <col min="12109" max="12288" width="9.140625" style="1"/>
    <col min="12289" max="12289" width="4.85546875" style="1" customWidth="1"/>
    <col min="12290" max="12290" width="44.85546875" style="1" customWidth="1"/>
    <col min="12291" max="12293" width="10.5703125" style="1" customWidth="1"/>
    <col min="12294" max="12294" width="13.85546875" style="1" customWidth="1"/>
    <col min="12295" max="12333" width="10.5703125" style="1" customWidth="1"/>
    <col min="12334" max="12334" width="16.140625" style="1" customWidth="1"/>
    <col min="12335" max="12364" width="10.5703125" style="1" customWidth="1"/>
    <col min="12365" max="12544" width="9.140625" style="1"/>
    <col min="12545" max="12545" width="4.85546875" style="1" customWidth="1"/>
    <col min="12546" max="12546" width="44.85546875" style="1" customWidth="1"/>
    <col min="12547" max="12549" width="10.5703125" style="1" customWidth="1"/>
    <col min="12550" max="12550" width="13.85546875" style="1" customWidth="1"/>
    <col min="12551" max="12589" width="10.5703125" style="1" customWidth="1"/>
    <col min="12590" max="12590" width="16.140625" style="1" customWidth="1"/>
    <col min="12591" max="12620" width="10.5703125" style="1" customWidth="1"/>
    <col min="12621" max="12800" width="9.140625" style="1"/>
    <col min="12801" max="12801" width="4.85546875" style="1" customWidth="1"/>
    <col min="12802" max="12802" width="44.85546875" style="1" customWidth="1"/>
    <col min="12803" max="12805" width="10.5703125" style="1" customWidth="1"/>
    <col min="12806" max="12806" width="13.85546875" style="1" customWidth="1"/>
    <col min="12807" max="12845" width="10.5703125" style="1" customWidth="1"/>
    <col min="12846" max="12846" width="16.140625" style="1" customWidth="1"/>
    <col min="12847" max="12876" width="10.5703125" style="1" customWidth="1"/>
    <col min="12877" max="13056" width="9.140625" style="1"/>
    <col min="13057" max="13057" width="4.85546875" style="1" customWidth="1"/>
    <col min="13058" max="13058" width="44.85546875" style="1" customWidth="1"/>
    <col min="13059" max="13061" width="10.5703125" style="1" customWidth="1"/>
    <col min="13062" max="13062" width="13.85546875" style="1" customWidth="1"/>
    <col min="13063" max="13101" width="10.5703125" style="1" customWidth="1"/>
    <col min="13102" max="13102" width="16.140625" style="1" customWidth="1"/>
    <col min="13103" max="13132" width="10.5703125" style="1" customWidth="1"/>
    <col min="13133" max="13312" width="9.140625" style="1"/>
    <col min="13313" max="13313" width="4.85546875" style="1" customWidth="1"/>
    <col min="13314" max="13314" width="44.85546875" style="1" customWidth="1"/>
    <col min="13315" max="13317" width="10.5703125" style="1" customWidth="1"/>
    <col min="13318" max="13318" width="13.85546875" style="1" customWidth="1"/>
    <col min="13319" max="13357" width="10.5703125" style="1" customWidth="1"/>
    <col min="13358" max="13358" width="16.140625" style="1" customWidth="1"/>
    <col min="13359" max="13388" width="10.5703125" style="1" customWidth="1"/>
    <col min="13389" max="13568" width="9.140625" style="1"/>
    <col min="13569" max="13569" width="4.85546875" style="1" customWidth="1"/>
    <col min="13570" max="13570" width="44.85546875" style="1" customWidth="1"/>
    <col min="13571" max="13573" width="10.5703125" style="1" customWidth="1"/>
    <col min="13574" max="13574" width="13.85546875" style="1" customWidth="1"/>
    <col min="13575" max="13613" width="10.5703125" style="1" customWidth="1"/>
    <col min="13614" max="13614" width="16.140625" style="1" customWidth="1"/>
    <col min="13615" max="13644" width="10.5703125" style="1" customWidth="1"/>
    <col min="13645" max="13824" width="9.140625" style="1"/>
    <col min="13825" max="13825" width="4.85546875" style="1" customWidth="1"/>
    <col min="13826" max="13826" width="44.85546875" style="1" customWidth="1"/>
    <col min="13827" max="13829" width="10.5703125" style="1" customWidth="1"/>
    <col min="13830" max="13830" width="13.85546875" style="1" customWidth="1"/>
    <col min="13831" max="13869" width="10.5703125" style="1" customWidth="1"/>
    <col min="13870" max="13870" width="16.140625" style="1" customWidth="1"/>
    <col min="13871" max="13900" width="10.5703125" style="1" customWidth="1"/>
    <col min="13901" max="14080" width="9.140625" style="1"/>
    <col min="14081" max="14081" width="4.85546875" style="1" customWidth="1"/>
    <col min="14082" max="14082" width="44.85546875" style="1" customWidth="1"/>
    <col min="14083" max="14085" width="10.5703125" style="1" customWidth="1"/>
    <col min="14086" max="14086" width="13.85546875" style="1" customWidth="1"/>
    <col min="14087" max="14125" width="10.5703125" style="1" customWidth="1"/>
    <col min="14126" max="14126" width="16.140625" style="1" customWidth="1"/>
    <col min="14127" max="14156" width="10.5703125" style="1" customWidth="1"/>
    <col min="14157" max="14336" width="9.140625" style="1"/>
    <col min="14337" max="14337" width="4.85546875" style="1" customWidth="1"/>
    <col min="14338" max="14338" width="44.85546875" style="1" customWidth="1"/>
    <col min="14339" max="14341" width="10.5703125" style="1" customWidth="1"/>
    <col min="14342" max="14342" width="13.85546875" style="1" customWidth="1"/>
    <col min="14343" max="14381" width="10.5703125" style="1" customWidth="1"/>
    <col min="14382" max="14382" width="16.140625" style="1" customWidth="1"/>
    <col min="14383" max="14412" width="10.5703125" style="1" customWidth="1"/>
    <col min="14413" max="14592" width="9.140625" style="1"/>
    <col min="14593" max="14593" width="4.85546875" style="1" customWidth="1"/>
    <col min="14594" max="14594" width="44.85546875" style="1" customWidth="1"/>
    <col min="14595" max="14597" width="10.5703125" style="1" customWidth="1"/>
    <col min="14598" max="14598" width="13.85546875" style="1" customWidth="1"/>
    <col min="14599" max="14637" width="10.5703125" style="1" customWidth="1"/>
    <col min="14638" max="14638" width="16.140625" style="1" customWidth="1"/>
    <col min="14639" max="14668" width="10.5703125" style="1" customWidth="1"/>
    <col min="14669" max="14848" width="9.140625" style="1"/>
    <col min="14849" max="14849" width="4.85546875" style="1" customWidth="1"/>
    <col min="14850" max="14850" width="44.85546875" style="1" customWidth="1"/>
    <col min="14851" max="14853" width="10.5703125" style="1" customWidth="1"/>
    <col min="14854" max="14854" width="13.85546875" style="1" customWidth="1"/>
    <col min="14855" max="14893" width="10.5703125" style="1" customWidth="1"/>
    <col min="14894" max="14894" width="16.140625" style="1" customWidth="1"/>
    <col min="14895" max="14924" width="10.5703125" style="1" customWidth="1"/>
    <col min="14925" max="15104" width="9.140625" style="1"/>
    <col min="15105" max="15105" width="4.85546875" style="1" customWidth="1"/>
    <col min="15106" max="15106" width="44.85546875" style="1" customWidth="1"/>
    <col min="15107" max="15109" width="10.5703125" style="1" customWidth="1"/>
    <col min="15110" max="15110" width="13.85546875" style="1" customWidth="1"/>
    <col min="15111" max="15149" width="10.5703125" style="1" customWidth="1"/>
    <col min="15150" max="15150" width="16.140625" style="1" customWidth="1"/>
    <col min="15151" max="15180" width="10.5703125" style="1" customWidth="1"/>
    <col min="15181" max="15360" width="9.140625" style="1"/>
    <col min="15361" max="15361" width="4.85546875" style="1" customWidth="1"/>
    <col min="15362" max="15362" width="44.85546875" style="1" customWidth="1"/>
    <col min="15363" max="15365" width="10.5703125" style="1" customWidth="1"/>
    <col min="15366" max="15366" width="13.85546875" style="1" customWidth="1"/>
    <col min="15367" max="15405" width="10.5703125" style="1" customWidth="1"/>
    <col min="15406" max="15406" width="16.140625" style="1" customWidth="1"/>
    <col min="15407" max="15436" width="10.5703125" style="1" customWidth="1"/>
    <col min="15437" max="15616" width="9.140625" style="1"/>
    <col min="15617" max="15617" width="4.85546875" style="1" customWidth="1"/>
    <col min="15618" max="15618" width="44.85546875" style="1" customWidth="1"/>
    <col min="15619" max="15621" width="10.5703125" style="1" customWidth="1"/>
    <col min="15622" max="15622" width="13.85546875" style="1" customWidth="1"/>
    <col min="15623" max="15661" width="10.5703125" style="1" customWidth="1"/>
    <col min="15662" max="15662" width="16.140625" style="1" customWidth="1"/>
    <col min="15663" max="15692" width="10.5703125" style="1" customWidth="1"/>
    <col min="15693" max="15872" width="9.140625" style="1"/>
    <col min="15873" max="15873" width="4.85546875" style="1" customWidth="1"/>
    <col min="15874" max="15874" width="44.85546875" style="1" customWidth="1"/>
    <col min="15875" max="15877" width="10.5703125" style="1" customWidth="1"/>
    <col min="15878" max="15878" width="13.85546875" style="1" customWidth="1"/>
    <col min="15879" max="15917" width="10.5703125" style="1" customWidth="1"/>
    <col min="15918" max="15918" width="16.140625" style="1" customWidth="1"/>
    <col min="15919" max="15948" width="10.5703125" style="1" customWidth="1"/>
    <col min="15949" max="16128" width="9.140625" style="1"/>
    <col min="16129" max="16129" width="4.85546875" style="1" customWidth="1"/>
    <col min="16130" max="16130" width="44.85546875" style="1" customWidth="1"/>
    <col min="16131" max="16133" width="10.5703125" style="1" customWidth="1"/>
    <col min="16134" max="16134" width="13.85546875" style="1" customWidth="1"/>
    <col min="16135" max="16173" width="10.5703125" style="1" customWidth="1"/>
    <col min="16174" max="16174" width="16.140625" style="1" customWidth="1"/>
    <col min="16175" max="16204" width="10.5703125" style="1" customWidth="1"/>
    <col min="16205" max="16384" width="9.140625" style="1"/>
  </cols>
  <sheetData>
    <row r="1" spans="2:76" ht="15.75" x14ac:dyDescent="0.25">
      <c r="D1" s="99"/>
      <c r="E1" s="99"/>
      <c r="F1" s="99"/>
      <c r="G1" s="99"/>
      <c r="AO1" s="110"/>
      <c r="AP1" s="110"/>
      <c r="AQ1" s="111"/>
      <c r="AR1" s="110"/>
      <c r="AS1" s="110"/>
      <c r="AT1" s="112"/>
      <c r="AU1" s="110"/>
      <c r="AV1" s="110"/>
      <c r="AW1" s="113"/>
      <c r="AX1" s="112"/>
      <c r="AY1" s="112"/>
      <c r="AZ1" s="112"/>
      <c r="BA1" s="112"/>
    </row>
    <row r="2" spans="2:76" ht="18.75" x14ac:dyDescent="0.3">
      <c r="B2" s="3" t="s">
        <v>283</v>
      </c>
      <c r="C2" s="3"/>
      <c r="D2" s="3"/>
      <c r="E2" s="3"/>
      <c r="F2" s="3"/>
      <c r="AO2" s="110"/>
      <c r="AP2" s="110"/>
      <c r="AQ2" s="111"/>
      <c r="AR2" s="110"/>
      <c r="AS2" s="110"/>
      <c r="AT2" s="112"/>
      <c r="AU2" s="110"/>
      <c r="AV2" s="110"/>
      <c r="AW2" s="113"/>
      <c r="AX2" s="112"/>
      <c r="AY2" s="112"/>
      <c r="AZ2" s="112"/>
      <c r="BA2" s="112"/>
    </row>
    <row r="3" spans="2:76" ht="15.75" x14ac:dyDescent="0.25">
      <c r="AO3" s="40"/>
      <c r="AP3" s="40"/>
      <c r="AQ3" s="34"/>
      <c r="AR3" s="40"/>
      <c r="AS3" s="40"/>
      <c r="AT3" s="40"/>
      <c r="AU3" s="40"/>
      <c r="AV3" s="34"/>
      <c r="AW3" s="34"/>
      <c r="AX3" s="34"/>
      <c r="AY3" s="34"/>
      <c r="AZ3" s="40"/>
      <c r="BA3" s="40"/>
    </row>
    <row r="4" spans="2:76" ht="18.75" x14ac:dyDescent="0.3">
      <c r="B4" s="185" t="s">
        <v>113</v>
      </c>
      <c r="C4" s="185"/>
      <c r="D4" s="185"/>
      <c r="E4" s="185"/>
      <c r="F4" s="185"/>
      <c r="G4" s="185"/>
    </row>
    <row r="5" spans="2:76" ht="18.75" x14ac:dyDescent="0.3">
      <c r="B5" s="114"/>
      <c r="C5" s="114"/>
      <c r="D5" s="114"/>
      <c r="E5" s="114"/>
      <c r="F5" s="114"/>
      <c r="G5" s="114"/>
    </row>
    <row r="6" spans="2:76" ht="87" customHeight="1" x14ac:dyDescent="0.25">
      <c r="B6" s="228" t="s">
        <v>225</v>
      </c>
      <c r="C6" s="230" t="s">
        <v>244</v>
      </c>
      <c r="D6" s="230"/>
      <c r="E6" s="230"/>
      <c r="F6" s="230" t="s">
        <v>245</v>
      </c>
      <c r="G6" s="230" t="s">
        <v>120</v>
      </c>
      <c r="H6" s="230"/>
      <c r="I6" s="230"/>
      <c r="J6" s="230" t="s">
        <v>246</v>
      </c>
      <c r="K6" s="230"/>
      <c r="L6" s="230"/>
      <c r="M6" s="230" t="s">
        <v>247</v>
      </c>
      <c r="N6" s="230"/>
      <c r="O6" s="230"/>
      <c r="P6" s="230" t="s">
        <v>248</v>
      </c>
      <c r="Q6" s="230"/>
      <c r="R6" s="230"/>
      <c r="S6" s="230" t="s">
        <v>249</v>
      </c>
      <c r="T6" s="230"/>
      <c r="U6" s="230"/>
      <c r="V6" s="230" t="s">
        <v>250</v>
      </c>
      <c r="W6" s="230"/>
      <c r="X6" s="230"/>
      <c r="Y6" s="230" t="s">
        <v>251</v>
      </c>
      <c r="Z6" s="230"/>
      <c r="AA6" s="230"/>
      <c r="AB6" s="230" t="s">
        <v>252</v>
      </c>
      <c r="AC6" s="230"/>
      <c r="AD6" s="230"/>
      <c r="AE6" s="230" t="s">
        <v>253</v>
      </c>
      <c r="AF6" s="230"/>
      <c r="AG6" s="230"/>
      <c r="AH6" s="230" t="s">
        <v>254</v>
      </c>
      <c r="AI6" s="230"/>
      <c r="AJ6" s="230"/>
      <c r="AK6" s="230" t="s">
        <v>139</v>
      </c>
      <c r="AL6" s="230"/>
      <c r="AM6" s="230"/>
      <c r="AN6" s="230" t="s">
        <v>141</v>
      </c>
      <c r="AO6" s="230"/>
      <c r="AP6" s="230"/>
      <c r="AQ6" s="230" t="s">
        <v>143</v>
      </c>
      <c r="AR6" s="230"/>
      <c r="AS6" s="230"/>
      <c r="AT6" s="231" t="s">
        <v>255</v>
      </c>
      <c r="AU6" s="230" t="s">
        <v>147</v>
      </c>
      <c r="AV6" s="230"/>
      <c r="AW6" s="230"/>
      <c r="AX6" s="230" t="s">
        <v>149</v>
      </c>
      <c r="AY6" s="230"/>
      <c r="AZ6" s="230"/>
      <c r="BA6" s="230" t="s">
        <v>151</v>
      </c>
      <c r="BB6" s="230"/>
      <c r="BC6" s="230"/>
      <c r="BD6" s="230" t="s">
        <v>153</v>
      </c>
      <c r="BE6" s="230"/>
      <c r="BF6" s="230"/>
      <c r="BG6" s="230" t="s">
        <v>154</v>
      </c>
      <c r="BH6" s="230"/>
      <c r="BI6" s="230"/>
      <c r="BJ6" s="230" t="s">
        <v>155</v>
      </c>
      <c r="BK6" s="230"/>
      <c r="BL6" s="230"/>
      <c r="BM6" s="230" t="s">
        <v>156</v>
      </c>
      <c r="BN6" s="230"/>
      <c r="BO6" s="230"/>
      <c r="BP6" s="230" t="s">
        <v>157</v>
      </c>
      <c r="BQ6" s="230"/>
      <c r="BR6" s="230"/>
      <c r="BS6" s="230" t="s">
        <v>158</v>
      </c>
      <c r="BT6" s="230"/>
      <c r="BU6" s="230"/>
      <c r="BV6" s="230" t="s">
        <v>160</v>
      </c>
      <c r="BW6" s="230"/>
      <c r="BX6" s="230"/>
    </row>
    <row r="7" spans="2:76" x14ac:dyDescent="0.25">
      <c r="B7" s="228"/>
      <c r="C7" s="230" t="s">
        <v>8</v>
      </c>
      <c r="D7" s="230"/>
      <c r="E7" s="230" t="s">
        <v>25</v>
      </c>
      <c r="F7" s="230"/>
      <c r="G7" s="230" t="s">
        <v>8</v>
      </c>
      <c r="H7" s="230"/>
      <c r="I7" s="230" t="s">
        <v>25</v>
      </c>
      <c r="J7" s="230" t="s">
        <v>8</v>
      </c>
      <c r="K7" s="230"/>
      <c r="L7" s="230" t="s">
        <v>25</v>
      </c>
      <c r="M7" s="230" t="s">
        <v>8</v>
      </c>
      <c r="N7" s="230"/>
      <c r="O7" s="230" t="s">
        <v>25</v>
      </c>
      <c r="P7" s="230" t="s">
        <v>8</v>
      </c>
      <c r="Q7" s="230"/>
      <c r="R7" s="230" t="s">
        <v>25</v>
      </c>
      <c r="S7" s="230" t="s">
        <v>8</v>
      </c>
      <c r="T7" s="230"/>
      <c r="U7" s="230" t="s">
        <v>25</v>
      </c>
      <c r="V7" s="230" t="s">
        <v>8</v>
      </c>
      <c r="W7" s="230"/>
      <c r="X7" s="230" t="s">
        <v>25</v>
      </c>
      <c r="Y7" s="230" t="s">
        <v>8</v>
      </c>
      <c r="Z7" s="230"/>
      <c r="AA7" s="230" t="s">
        <v>25</v>
      </c>
      <c r="AB7" s="230" t="s">
        <v>8</v>
      </c>
      <c r="AC7" s="230"/>
      <c r="AD7" s="230" t="s">
        <v>25</v>
      </c>
      <c r="AE7" s="230" t="s">
        <v>8</v>
      </c>
      <c r="AF7" s="230"/>
      <c r="AG7" s="230" t="s">
        <v>25</v>
      </c>
      <c r="AH7" s="230" t="s">
        <v>8</v>
      </c>
      <c r="AI7" s="230"/>
      <c r="AJ7" s="230" t="s">
        <v>25</v>
      </c>
      <c r="AK7" s="230" t="s">
        <v>8</v>
      </c>
      <c r="AL7" s="230"/>
      <c r="AM7" s="230" t="s">
        <v>25</v>
      </c>
      <c r="AN7" s="230" t="s">
        <v>8</v>
      </c>
      <c r="AO7" s="230"/>
      <c r="AP7" s="230" t="s">
        <v>25</v>
      </c>
      <c r="AQ7" s="230" t="s">
        <v>8</v>
      </c>
      <c r="AR7" s="230"/>
      <c r="AS7" s="230" t="s">
        <v>25</v>
      </c>
      <c r="AT7" s="232"/>
      <c r="AU7" s="230" t="s">
        <v>8</v>
      </c>
      <c r="AV7" s="230"/>
      <c r="AW7" s="230" t="s">
        <v>25</v>
      </c>
      <c r="AX7" s="230" t="s">
        <v>8</v>
      </c>
      <c r="AY7" s="230"/>
      <c r="AZ7" s="230" t="s">
        <v>25</v>
      </c>
      <c r="BA7" s="230" t="s">
        <v>8</v>
      </c>
      <c r="BB7" s="230"/>
      <c r="BC7" s="230" t="s">
        <v>25</v>
      </c>
      <c r="BD7" s="230" t="s">
        <v>8</v>
      </c>
      <c r="BE7" s="230"/>
      <c r="BF7" s="230" t="s">
        <v>25</v>
      </c>
      <c r="BG7" s="230" t="s">
        <v>8</v>
      </c>
      <c r="BH7" s="230"/>
      <c r="BI7" s="230" t="s">
        <v>25</v>
      </c>
      <c r="BJ7" s="230" t="s">
        <v>8</v>
      </c>
      <c r="BK7" s="230"/>
      <c r="BL7" s="230" t="s">
        <v>25</v>
      </c>
      <c r="BM7" s="230" t="s">
        <v>8</v>
      </c>
      <c r="BN7" s="230"/>
      <c r="BO7" s="230" t="s">
        <v>25</v>
      </c>
      <c r="BP7" s="230" t="s">
        <v>8</v>
      </c>
      <c r="BQ7" s="230"/>
      <c r="BR7" s="230" t="s">
        <v>25</v>
      </c>
      <c r="BS7" s="230" t="s">
        <v>8</v>
      </c>
      <c r="BT7" s="230"/>
      <c r="BU7" s="230" t="s">
        <v>25</v>
      </c>
      <c r="BV7" s="230" t="s">
        <v>8</v>
      </c>
      <c r="BW7" s="230"/>
      <c r="BX7" s="230" t="s">
        <v>25</v>
      </c>
    </row>
    <row r="8" spans="2:76" ht="51" x14ac:dyDescent="0.25">
      <c r="B8" s="228"/>
      <c r="C8" s="115" t="s">
        <v>256</v>
      </c>
      <c r="D8" s="116" t="s">
        <v>177</v>
      </c>
      <c r="E8" s="228"/>
      <c r="F8" s="230"/>
      <c r="G8" s="115" t="s">
        <v>256</v>
      </c>
      <c r="H8" s="116" t="s">
        <v>177</v>
      </c>
      <c r="I8" s="228"/>
      <c r="J8" s="115" t="s">
        <v>256</v>
      </c>
      <c r="K8" s="116" t="s">
        <v>177</v>
      </c>
      <c r="L8" s="228"/>
      <c r="M8" s="115" t="s">
        <v>256</v>
      </c>
      <c r="N8" s="116" t="s">
        <v>177</v>
      </c>
      <c r="O8" s="228"/>
      <c r="P8" s="115" t="s">
        <v>256</v>
      </c>
      <c r="Q8" s="116" t="s">
        <v>177</v>
      </c>
      <c r="R8" s="228"/>
      <c r="S8" s="115" t="s">
        <v>256</v>
      </c>
      <c r="T8" s="116" t="s">
        <v>177</v>
      </c>
      <c r="U8" s="228"/>
      <c r="V8" s="115" t="s">
        <v>256</v>
      </c>
      <c r="W8" s="116" t="s">
        <v>177</v>
      </c>
      <c r="X8" s="228"/>
      <c r="Y8" s="115" t="s">
        <v>256</v>
      </c>
      <c r="Z8" s="116" t="s">
        <v>177</v>
      </c>
      <c r="AA8" s="228"/>
      <c r="AB8" s="115" t="s">
        <v>256</v>
      </c>
      <c r="AC8" s="116" t="s">
        <v>177</v>
      </c>
      <c r="AD8" s="228"/>
      <c r="AE8" s="115" t="s">
        <v>256</v>
      </c>
      <c r="AF8" s="116" t="s">
        <v>177</v>
      </c>
      <c r="AG8" s="228"/>
      <c r="AH8" s="115" t="s">
        <v>256</v>
      </c>
      <c r="AI8" s="116" t="s">
        <v>177</v>
      </c>
      <c r="AJ8" s="228"/>
      <c r="AK8" s="115" t="s">
        <v>256</v>
      </c>
      <c r="AL8" s="116" t="s">
        <v>177</v>
      </c>
      <c r="AM8" s="228"/>
      <c r="AN8" s="115" t="s">
        <v>256</v>
      </c>
      <c r="AO8" s="116" t="s">
        <v>177</v>
      </c>
      <c r="AP8" s="228"/>
      <c r="AQ8" s="115" t="s">
        <v>256</v>
      </c>
      <c r="AR8" s="116" t="s">
        <v>177</v>
      </c>
      <c r="AS8" s="228"/>
      <c r="AT8" s="233"/>
      <c r="AU8" s="115" t="s">
        <v>256</v>
      </c>
      <c r="AV8" s="116" t="s">
        <v>177</v>
      </c>
      <c r="AW8" s="228"/>
      <c r="AX8" s="115" t="s">
        <v>256</v>
      </c>
      <c r="AY8" s="116" t="s">
        <v>177</v>
      </c>
      <c r="AZ8" s="228"/>
      <c r="BA8" s="115" t="s">
        <v>256</v>
      </c>
      <c r="BB8" s="116" t="s">
        <v>177</v>
      </c>
      <c r="BC8" s="228"/>
      <c r="BD8" s="115" t="s">
        <v>256</v>
      </c>
      <c r="BE8" s="116" t="s">
        <v>177</v>
      </c>
      <c r="BF8" s="228"/>
      <c r="BG8" s="115" t="s">
        <v>256</v>
      </c>
      <c r="BH8" s="116" t="s">
        <v>177</v>
      </c>
      <c r="BI8" s="228"/>
      <c r="BJ8" s="115" t="s">
        <v>256</v>
      </c>
      <c r="BK8" s="116" t="s">
        <v>177</v>
      </c>
      <c r="BL8" s="228"/>
      <c r="BM8" s="115" t="s">
        <v>256</v>
      </c>
      <c r="BN8" s="116" t="s">
        <v>177</v>
      </c>
      <c r="BO8" s="228"/>
      <c r="BP8" s="115" t="s">
        <v>256</v>
      </c>
      <c r="BQ8" s="116" t="s">
        <v>177</v>
      </c>
      <c r="BR8" s="228"/>
      <c r="BS8" s="115" t="s">
        <v>256</v>
      </c>
      <c r="BT8" s="116" t="s">
        <v>177</v>
      </c>
      <c r="BU8" s="228"/>
      <c r="BV8" s="115" t="s">
        <v>256</v>
      </c>
      <c r="BW8" s="116" t="s">
        <v>177</v>
      </c>
      <c r="BX8" s="228"/>
    </row>
    <row r="9" spans="2:76" x14ac:dyDescent="0.25">
      <c r="B9" s="117" t="s">
        <v>243</v>
      </c>
      <c r="C9" s="226">
        <v>1</v>
      </c>
      <c r="D9" s="226"/>
      <c r="E9" s="226"/>
      <c r="F9" s="118" t="s">
        <v>89</v>
      </c>
      <c r="G9" s="227" t="s">
        <v>121</v>
      </c>
      <c r="H9" s="226"/>
      <c r="I9" s="226"/>
      <c r="J9" s="227" t="s">
        <v>208</v>
      </c>
      <c r="K9" s="227"/>
      <c r="L9" s="227"/>
      <c r="M9" s="227" t="s">
        <v>257</v>
      </c>
      <c r="N9" s="226"/>
      <c r="O9" s="226"/>
      <c r="P9" s="227" t="s">
        <v>258</v>
      </c>
      <c r="Q9" s="226"/>
      <c r="R9" s="226"/>
      <c r="S9" s="227" t="s">
        <v>259</v>
      </c>
      <c r="T9" s="226"/>
      <c r="U9" s="226"/>
      <c r="V9" s="227" t="s">
        <v>260</v>
      </c>
      <c r="W9" s="226"/>
      <c r="X9" s="226"/>
      <c r="Y9" s="227" t="s">
        <v>261</v>
      </c>
      <c r="Z9" s="226"/>
      <c r="AA9" s="226"/>
      <c r="AB9" s="227" t="s">
        <v>262</v>
      </c>
      <c r="AC9" s="226"/>
      <c r="AD9" s="226"/>
      <c r="AE9" s="227" t="s">
        <v>263</v>
      </c>
      <c r="AF9" s="226"/>
      <c r="AG9" s="226"/>
      <c r="AH9" s="227" t="s">
        <v>264</v>
      </c>
      <c r="AI9" s="226"/>
      <c r="AJ9" s="226"/>
      <c r="AK9" s="227" t="s">
        <v>265</v>
      </c>
      <c r="AL9" s="226"/>
      <c r="AM9" s="226"/>
      <c r="AN9" s="227" t="s">
        <v>266</v>
      </c>
      <c r="AO9" s="226"/>
      <c r="AP9" s="226"/>
      <c r="AQ9" s="227" t="s">
        <v>267</v>
      </c>
      <c r="AR9" s="226"/>
      <c r="AS9" s="226"/>
      <c r="AT9" s="119" t="s">
        <v>268</v>
      </c>
      <c r="AU9" s="227" t="s">
        <v>269</v>
      </c>
      <c r="AV9" s="226"/>
      <c r="AW9" s="226"/>
      <c r="AX9" s="227" t="s">
        <v>270</v>
      </c>
      <c r="AY9" s="226"/>
      <c r="AZ9" s="226"/>
      <c r="BA9" s="227" t="s">
        <v>271</v>
      </c>
      <c r="BB9" s="226"/>
      <c r="BC9" s="226"/>
      <c r="BD9" s="227" t="s">
        <v>210</v>
      </c>
      <c r="BE9" s="226"/>
      <c r="BF9" s="226"/>
      <c r="BG9" s="227" t="s">
        <v>272</v>
      </c>
      <c r="BH9" s="226"/>
      <c r="BI9" s="226"/>
      <c r="BJ9" s="227" t="s">
        <v>273</v>
      </c>
      <c r="BK9" s="226"/>
      <c r="BL9" s="226"/>
      <c r="BM9" s="227" t="s">
        <v>274</v>
      </c>
      <c r="BN9" s="226"/>
      <c r="BO9" s="226"/>
      <c r="BP9" s="227" t="s">
        <v>275</v>
      </c>
      <c r="BQ9" s="226"/>
      <c r="BR9" s="226"/>
      <c r="BS9" s="227" t="s">
        <v>159</v>
      </c>
      <c r="BT9" s="226"/>
      <c r="BU9" s="226"/>
      <c r="BV9" s="227" t="s">
        <v>161</v>
      </c>
      <c r="BW9" s="226"/>
      <c r="BX9" s="226"/>
    </row>
    <row r="10" spans="2:76" s="32" customFormat="1" ht="31.5" x14ac:dyDescent="0.25">
      <c r="B10" s="120" t="s">
        <v>50</v>
      </c>
      <c r="C10" s="121"/>
      <c r="D10" s="121"/>
      <c r="E10" s="122"/>
      <c r="F10" s="122"/>
      <c r="G10" s="122"/>
      <c r="H10" s="123"/>
      <c r="I10" s="123"/>
      <c r="J10" s="123"/>
      <c r="K10" s="123"/>
      <c r="L10" s="123"/>
      <c r="M10" s="123"/>
      <c r="N10" s="123"/>
      <c r="O10" s="123"/>
      <c r="P10" s="124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</row>
    <row r="11" spans="2:76" s="32" customFormat="1" ht="31.5" x14ac:dyDescent="0.25">
      <c r="B11" s="120" t="s">
        <v>51</v>
      </c>
      <c r="C11" s="121"/>
      <c r="D11" s="121"/>
      <c r="E11" s="122"/>
      <c r="F11" s="122"/>
      <c r="G11" s="122"/>
      <c r="H11" s="123"/>
      <c r="I11" s="123"/>
      <c r="J11" s="123"/>
      <c r="K11" s="123"/>
      <c r="L11" s="123"/>
      <c r="M11" s="123"/>
      <c r="N11" s="123"/>
      <c r="O11" s="123"/>
      <c r="P11" s="124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</row>
    <row r="12" spans="2:76" s="32" customFormat="1" ht="31.5" x14ac:dyDescent="0.25">
      <c r="B12" s="120" t="s">
        <v>52</v>
      </c>
      <c r="C12" s="121"/>
      <c r="D12" s="121"/>
      <c r="E12" s="122"/>
      <c r="F12" s="122"/>
      <c r="G12" s="122"/>
      <c r="H12" s="123"/>
      <c r="I12" s="123"/>
      <c r="J12" s="123"/>
      <c r="K12" s="123"/>
      <c r="L12" s="123"/>
      <c r="M12" s="123"/>
      <c r="N12" s="123"/>
      <c r="O12" s="123"/>
      <c r="P12" s="124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</row>
    <row r="13" spans="2:76" s="32" customFormat="1" ht="31.5" x14ac:dyDescent="0.25">
      <c r="B13" s="120" t="s">
        <v>53</v>
      </c>
      <c r="C13" s="121"/>
      <c r="D13" s="121"/>
      <c r="E13" s="122"/>
      <c r="F13" s="122"/>
      <c r="G13" s="122"/>
      <c r="H13" s="123"/>
      <c r="I13" s="123"/>
      <c r="J13" s="123"/>
      <c r="K13" s="123"/>
      <c r="L13" s="123"/>
      <c r="M13" s="123"/>
      <c r="N13" s="123"/>
      <c r="O13" s="123"/>
      <c r="P13" s="124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</row>
    <row r="14" spans="2:76" s="32" customFormat="1" ht="31.5" x14ac:dyDescent="0.25">
      <c r="B14" s="120" t="s">
        <v>54</v>
      </c>
      <c r="C14" s="121"/>
      <c r="D14" s="121"/>
      <c r="E14" s="122"/>
      <c r="F14" s="122"/>
      <c r="G14" s="122"/>
      <c r="H14" s="123"/>
      <c r="I14" s="123"/>
      <c r="J14" s="123"/>
      <c r="K14" s="123"/>
      <c r="L14" s="123"/>
      <c r="M14" s="123"/>
      <c r="N14" s="123"/>
      <c r="O14" s="123"/>
      <c r="P14" s="124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</row>
    <row r="15" spans="2:76" s="32" customFormat="1" ht="31.5" x14ac:dyDescent="0.25">
      <c r="B15" s="120" t="s">
        <v>55</v>
      </c>
      <c r="C15" s="121"/>
      <c r="D15" s="121"/>
      <c r="E15" s="122"/>
      <c r="F15" s="122"/>
      <c r="G15" s="122"/>
      <c r="H15" s="123"/>
      <c r="I15" s="123"/>
      <c r="J15" s="123"/>
      <c r="K15" s="123"/>
      <c r="L15" s="123"/>
      <c r="M15" s="123"/>
      <c r="N15" s="123"/>
      <c r="O15" s="123"/>
      <c r="P15" s="124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</row>
    <row r="16" spans="2:76" s="32" customFormat="1" ht="31.5" x14ac:dyDescent="0.25">
      <c r="B16" s="120" t="s">
        <v>56</v>
      </c>
      <c r="C16" s="121"/>
      <c r="D16" s="121"/>
      <c r="E16" s="122"/>
      <c r="F16" s="122"/>
      <c r="G16" s="122"/>
      <c r="H16" s="123"/>
      <c r="I16" s="123"/>
      <c r="J16" s="123"/>
      <c r="K16" s="123"/>
      <c r="L16" s="123"/>
      <c r="M16" s="123"/>
      <c r="N16" s="123"/>
      <c r="O16" s="123"/>
      <c r="P16" s="124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</row>
    <row r="17" spans="2:76" s="32" customFormat="1" ht="31.5" x14ac:dyDescent="0.25">
      <c r="B17" s="120" t="s">
        <v>57</v>
      </c>
      <c r="C17" s="121"/>
      <c r="D17" s="121"/>
      <c r="E17" s="122"/>
      <c r="F17" s="122"/>
      <c r="G17" s="122"/>
      <c r="H17" s="123"/>
      <c r="I17" s="123"/>
      <c r="J17" s="123"/>
      <c r="K17" s="123"/>
      <c r="L17" s="123"/>
      <c r="M17" s="123"/>
      <c r="N17" s="123"/>
      <c r="O17" s="123"/>
      <c r="P17" s="124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</row>
    <row r="18" spans="2:76" s="32" customFormat="1" ht="31.5" x14ac:dyDescent="0.25">
      <c r="B18" s="120" t="s">
        <v>58</v>
      </c>
      <c r="C18" s="121"/>
      <c r="D18" s="121"/>
      <c r="E18" s="122"/>
      <c r="F18" s="122"/>
      <c r="G18" s="122"/>
      <c r="H18" s="123"/>
      <c r="I18" s="123"/>
      <c r="J18" s="123"/>
      <c r="K18" s="123"/>
      <c r="L18" s="123"/>
      <c r="M18" s="123"/>
      <c r="N18" s="123"/>
      <c r="O18" s="123"/>
      <c r="P18" s="124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</row>
    <row r="19" spans="2:76" s="32" customFormat="1" ht="31.5" x14ac:dyDescent="0.25">
      <c r="B19" s="120" t="s">
        <v>59</v>
      </c>
      <c r="C19" s="121"/>
      <c r="D19" s="121"/>
      <c r="E19" s="122"/>
      <c r="F19" s="122"/>
      <c r="G19" s="122"/>
      <c r="H19" s="123"/>
      <c r="I19" s="123"/>
      <c r="J19" s="123"/>
      <c r="K19" s="123"/>
      <c r="L19" s="123"/>
      <c r="M19" s="123"/>
      <c r="N19" s="123"/>
      <c r="O19" s="123"/>
      <c r="P19" s="124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</row>
    <row r="20" spans="2:76" s="32" customFormat="1" ht="31.5" x14ac:dyDescent="0.25">
      <c r="B20" s="120" t="s">
        <v>60</v>
      </c>
      <c r="C20" s="121"/>
      <c r="D20" s="121"/>
      <c r="E20" s="122"/>
      <c r="F20" s="122"/>
      <c r="G20" s="122"/>
      <c r="H20" s="123"/>
      <c r="I20" s="123"/>
      <c r="J20" s="123"/>
      <c r="K20" s="123"/>
      <c r="L20" s="123"/>
      <c r="M20" s="123"/>
      <c r="N20" s="123"/>
      <c r="O20" s="123"/>
      <c r="P20" s="124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</row>
    <row r="21" spans="2:76" s="32" customFormat="1" ht="31.5" x14ac:dyDescent="0.25">
      <c r="B21" s="120" t="s">
        <v>61</v>
      </c>
      <c r="C21" s="121"/>
      <c r="D21" s="121"/>
      <c r="E21" s="122"/>
      <c r="F21" s="122"/>
      <c r="G21" s="122"/>
      <c r="H21" s="123"/>
      <c r="I21" s="123"/>
      <c r="J21" s="123"/>
      <c r="K21" s="123"/>
      <c r="L21" s="123"/>
      <c r="M21" s="123"/>
      <c r="N21" s="123"/>
      <c r="O21" s="123"/>
      <c r="P21" s="124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</row>
    <row r="22" spans="2:76" s="32" customFormat="1" ht="31.5" x14ac:dyDescent="0.25">
      <c r="B22" s="120" t="s">
        <v>62</v>
      </c>
      <c r="C22" s="121"/>
      <c r="D22" s="121"/>
      <c r="E22" s="122"/>
      <c r="F22" s="122"/>
      <c r="G22" s="122"/>
      <c r="H22" s="123"/>
      <c r="I22" s="123"/>
      <c r="J22" s="123"/>
      <c r="K22" s="123"/>
      <c r="L22" s="123"/>
      <c r="M22" s="123"/>
      <c r="N22" s="123"/>
      <c r="O22" s="123"/>
      <c r="P22" s="124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</row>
    <row r="23" spans="2:76" s="32" customFormat="1" ht="31.5" x14ac:dyDescent="0.25">
      <c r="B23" s="120" t="s">
        <v>63</v>
      </c>
      <c r="C23" s="121"/>
      <c r="D23" s="121"/>
      <c r="E23" s="122"/>
      <c r="F23" s="122"/>
      <c r="G23" s="122"/>
      <c r="H23" s="123"/>
      <c r="I23" s="123"/>
      <c r="J23" s="123"/>
      <c r="K23" s="123"/>
      <c r="L23" s="123"/>
      <c r="M23" s="123"/>
      <c r="N23" s="123"/>
      <c r="O23" s="123"/>
      <c r="P23" s="124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</row>
    <row r="24" spans="2:76" s="32" customFormat="1" ht="31.5" x14ac:dyDescent="0.25">
      <c r="B24" s="120" t="s">
        <v>64</v>
      </c>
      <c r="C24" s="121"/>
      <c r="D24" s="121"/>
      <c r="E24" s="122"/>
      <c r="F24" s="122"/>
      <c r="G24" s="122"/>
      <c r="H24" s="123"/>
      <c r="I24" s="123"/>
      <c r="J24" s="123"/>
      <c r="K24" s="123"/>
      <c r="L24" s="123"/>
      <c r="M24" s="123"/>
      <c r="N24" s="123"/>
      <c r="O24" s="123"/>
      <c r="P24" s="124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</row>
    <row r="25" spans="2:76" s="32" customFormat="1" ht="31.5" x14ac:dyDescent="0.25">
      <c r="B25" s="120" t="s">
        <v>65</v>
      </c>
      <c r="C25" s="121"/>
      <c r="D25" s="121"/>
      <c r="E25" s="122"/>
      <c r="F25" s="122"/>
      <c r="G25" s="122"/>
      <c r="H25" s="123"/>
      <c r="I25" s="123"/>
      <c r="J25" s="123"/>
      <c r="K25" s="123"/>
      <c r="L25" s="123"/>
      <c r="M25" s="123"/>
      <c r="N25" s="123"/>
      <c r="O25" s="123"/>
      <c r="P25" s="124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</row>
    <row r="26" spans="2:76" s="32" customFormat="1" ht="31.5" x14ac:dyDescent="0.25">
      <c r="B26" s="120" t="s">
        <v>66</v>
      </c>
      <c r="C26" s="121"/>
      <c r="D26" s="121"/>
      <c r="E26" s="122"/>
      <c r="F26" s="122"/>
      <c r="G26" s="122"/>
      <c r="H26" s="123"/>
      <c r="I26" s="123"/>
      <c r="J26" s="123"/>
      <c r="K26" s="123"/>
      <c r="L26" s="123"/>
      <c r="M26" s="123"/>
      <c r="N26" s="123"/>
      <c r="O26" s="123"/>
      <c r="P26" s="124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</row>
    <row r="27" spans="2:76" s="32" customFormat="1" ht="31.5" x14ac:dyDescent="0.25">
      <c r="B27" s="120" t="s">
        <v>67</v>
      </c>
      <c r="C27" s="121"/>
      <c r="D27" s="121"/>
      <c r="E27" s="122"/>
      <c r="F27" s="122"/>
      <c r="G27" s="122"/>
      <c r="H27" s="123"/>
      <c r="I27" s="123"/>
      <c r="J27" s="123"/>
      <c r="K27" s="123"/>
      <c r="L27" s="123"/>
      <c r="M27" s="123"/>
      <c r="N27" s="123"/>
      <c r="O27" s="123"/>
      <c r="P27" s="124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</row>
    <row r="28" spans="2:76" s="32" customFormat="1" ht="31.5" x14ac:dyDescent="0.25">
      <c r="B28" s="120" t="s">
        <v>68</v>
      </c>
      <c r="C28" s="121"/>
      <c r="D28" s="121"/>
      <c r="E28" s="122"/>
      <c r="F28" s="122"/>
      <c r="G28" s="122"/>
      <c r="H28" s="123"/>
      <c r="I28" s="123"/>
      <c r="J28" s="123"/>
      <c r="K28" s="123"/>
      <c r="L28" s="123"/>
      <c r="M28" s="123"/>
      <c r="N28" s="123"/>
      <c r="O28" s="123"/>
      <c r="P28" s="124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</row>
    <row r="29" spans="2:76" s="32" customFormat="1" ht="31.5" x14ac:dyDescent="0.25">
      <c r="B29" s="120" t="s">
        <v>69</v>
      </c>
      <c r="C29" s="121"/>
      <c r="D29" s="121"/>
      <c r="E29" s="122"/>
      <c r="F29" s="122"/>
      <c r="G29" s="122"/>
      <c r="H29" s="123"/>
      <c r="I29" s="123"/>
      <c r="J29" s="123"/>
      <c r="K29" s="123"/>
      <c r="L29" s="123"/>
      <c r="M29" s="123"/>
      <c r="N29" s="123"/>
      <c r="O29" s="123"/>
      <c r="P29" s="124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</row>
    <row r="30" spans="2:76" s="32" customFormat="1" ht="31.5" x14ac:dyDescent="0.25">
      <c r="B30" s="120" t="s">
        <v>70</v>
      </c>
      <c r="C30" s="121"/>
      <c r="D30" s="121"/>
      <c r="E30" s="122"/>
      <c r="F30" s="122"/>
      <c r="G30" s="122"/>
      <c r="H30" s="123"/>
      <c r="I30" s="123"/>
      <c r="J30" s="123"/>
      <c r="K30" s="123"/>
      <c r="L30" s="123"/>
      <c r="M30" s="123"/>
      <c r="N30" s="123"/>
      <c r="O30" s="123"/>
      <c r="P30" s="124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</row>
    <row r="31" spans="2:76" s="32" customFormat="1" ht="31.5" x14ac:dyDescent="0.25">
      <c r="B31" s="120" t="s">
        <v>71</v>
      </c>
      <c r="C31" s="121"/>
      <c r="D31" s="121"/>
      <c r="E31" s="122"/>
      <c r="F31" s="122"/>
      <c r="G31" s="122"/>
      <c r="H31" s="123"/>
      <c r="I31" s="123"/>
      <c r="J31" s="123"/>
      <c r="K31" s="123"/>
      <c r="L31" s="123"/>
      <c r="M31" s="123"/>
      <c r="N31" s="123"/>
      <c r="O31" s="123"/>
      <c r="P31" s="124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</row>
    <row r="32" spans="2:76" s="32" customFormat="1" ht="31.5" x14ac:dyDescent="0.25">
      <c r="B32" s="120" t="s">
        <v>72</v>
      </c>
      <c r="C32" s="121"/>
      <c r="D32" s="121"/>
      <c r="E32" s="122"/>
      <c r="F32" s="122"/>
      <c r="G32" s="122"/>
      <c r="H32" s="123"/>
      <c r="I32" s="123"/>
      <c r="J32" s="123"/>
      <c r="K32" s="123"/>
      <c r="L32" s="123"/>
      <c r="M32" s="123"/>
      <c r="N32" s="123"/>
      <c r="O32" s="123"/>
      <c r="P32" s="124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</row>
    <row r="33" spans="2:76" s="32" customFormat="1" ht="15.75" x14ac:dyDescent="0.25">
      <c r="B33" s="120" t="s">
        <v>73</v>
      </c>
      <c r="C33" s="121"/>
      <c r="D33" s="121"/>
      <c r="E33" s="122"/>
      <c r="F33" s="122"/>
      <c r="G33" s="122"/>
      <c r="H33" s="123"/>
      <c r="I33" s="123"/>
      <c r="J33" s="123"/>
      <c r="K33" s="123"/>
      <c r="L33" s="123"/>
      <c r="M33" s="123"/>
      <c r="N33" s="123"/>
      <c r="O33" s="123"/>
      <c r="P33" s="124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</row>
    <row r="34" spans="2:76" s="32" customFormat="1" ht="31.5" x14ac:dyDescent="0.25">
      <c r="B34" s="120" t="s">
        <v>74</v>
      </c>
      <c r="C34" s="121"/>
      <c r="D34" s="121"/>
      <c r="E34" s="122"/>
      <c r="F34" s="122"/>
      <c r="G34" s="122"/>
      <c r="H34" s="123"/>
      <c r="I34" s="123"/>
      <c r="J34" s="123"/>
      <c r="K34" s="123"/>
      <c r="L34" s="123"/>
      <c r="M34" s="123"/>
      <c r="N34" s="123"/>
      <c r="O34" s="123"/>
      <c r="P34" s="124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</row>
    <row r="35" spans="2:76" s="32" customFormat="1" ht="47.25" x14ac:dyDescent="0.25">
      <c r="B35" s="120" t="s">
        <v>75</v>
      </c>
      <c r="C35" s="121"/>
      <c r="D35" s="121"/>
      <c r="E35" s="122"/>
      <c r="F35" s="122"/>
      <c r="G35" s="122"/>
      <c r="H35" s="123"/>
      <c r="I35" s="123"/>
      <c r="J35" s="123"/>
      <c r="K35" s="123"/>
      <c r="L35" s="123"/>
      <c r="M35" s="123"/>
      <c r="N35" s="123"/>
      <c r="O35" s="123"/>
      <c r="P35" s="124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</row>
    <row r="36" spans="2:76" s="32" customFormat="1" ht="31.5" x14ac:dyDescent="0.25">
      <c r="B36" s="120" t="s">
        <v>76</v>
      </c>
      <c r="C36" s="121"/>
      <c r="D36" s="121"/>
      <c r="E36" s="122"/>
      <c r="F36" s="122"/>
      <c r="G36" s="122"/>
      <c r="H36" s="123"/>
      <c r="I36" s="123"/>
      <c r="J36" s="123"/>
      <c r="K36" s="123"/>
      <c r="L36" s="123"/>
      <c r="M36" s="123"/>
      <c r="N36" s="123"/>
      <c r="O36" s="123"/>
      <c r="P36" s="124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</row>
    <row r="37" spans="2:76" s="32" customFormat="1" ht="31.5" x14ac:dyDescent="0.25">
      <c r="B37" s="120" t="s">
        <v>77</v>
      </c>
      <c r="C37" s="121"/>
      <c r="D37" s="121"/>
      <c r="E37" s="122"/>
      <c r="F37" s="122"/>
      <c r="G37" s="122"/>
      <c r="H37" s="123"/>
      <c r="I37" s="123"/>
      <c r="J37" s="123"/>
      <c r="K37" s="123"/>
      <c r="L37" s="123"/>
      <c r="M37" s="123"/>
      <c r="N37" s="123"/>
      <c r="O37" s="123"/>
      <c r="P37" s="124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</row>
    <row r="38" spans="2:76" s="32" customFormat="1" ht="31.5" x14ac:dyDescent="0.25">
      <c r="B38" s="120" t="s">
        <v>78</v>
      </c>
      <c r="C38" s="121"/>
      <c r="D38" s="121"/>
      <c r="E38" s="122"/>
      <c r="F38" s="122"/>
      <c r="G38" s="122"/>
      <c r="H38" s="123"/>
      <c r="I38" s="123"/>
      <c r="J38" s="123"/>
      <c r="K38" s="123"/>
      <c r="L38" s="123"/>
      <c r="M38" s="123"/>
      <c r="N38" s="123"/>
      <c r="O38" s="123"/>
      <c r="P38" s="124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</row>
    <row r="39" spans="2:76" s="32" customFormat="1" ht="31.5" x14ac:dyDescent="0.25">
      <c r="B39" s="120" t="s">
        <v>79</v>
      </c>
      <c r="C39" s="121"/>
      <c r="D39" s="121"/>
      <c r="E39" s="122"/>
      <c r="F39" s="122"/>
      <c r="G39" s="122"/>
      <c r="H39" s="123"/>
      <c r="I39" s="123"/>
      <c r="J39" s="123"/>
      <c r="K39" s="123"/>
      <c r="L39" s="123"/>
      <c r="M39" s="123"/>
      <c r="N39" s="123"/>
      <c r="O39" s="123"/>
      <c r="P39" s="124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</row>
    <row r="40" spans="2:76" s="32" customFormat="1" ht="15.75" x14ac:dyDescent="0.25">
      <c r="B40" s="125"/>
      <c r="C40" s="126"/>
      <c r="D40" s="126"/>
      <c r="E40" s="127"/>
      <c r="F40" s="127"/>
      <c r="G40" s="127"/>
      <c r="H40" s="128"/>
      <c r="I40" s="128"/>
      <c r="J40" s="128"/>
      <c r="K40" s="128"/>
      <c r="L40" s="128"/>
      <c r="M40" s="128"/>
      <c r="N40" s="128"/>
      <c r="O40" s="128"/>
      <c r="P40" s="129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</row>
    <row r="41" spans="2:76" ht="51" customHeight="1" x14ac:dyDescent="0.25">
      <c r="B41" s="33"/>
      <c r="C41" s="33"/>
      <c r="D41" s="40"/>
      <c r="E41" s="35"/>
      <c r="F41" s="35"/>
      <c r="G41" s="35"/>
    </row>
  </sheetData>
  <mergeCells count="100">
    <mergeCell ref="J6:L6"/>
    <mergeCell ref="B4:G4"/>
    <mergeCell ref="B6:B8"/>
    <mergeCell ref="C6:E6"/>
    <mergeCell ref="F6:F8"/>
    <mergeCell ref="G6:I6"/>
    <mergeCell ref="AB6:AD6"/>
    <mergeCell ref="AE6:AG6"/>
    <mergeCell ref="AH6:AJ6"/>
    <mergeCell ref="O7:O8"/>
    <mergeCell ref="P7:Q7"/>
    <mergeCell ref="R7:R8"/>
    <mergeCell ref="S7:T7"/>
    <mergeCell ref="M6:O6"/>
    <mergeCell ref="P6:R6"/>
    <mergeCell ref="S6:U6"/>
    <mergeCell ref="V6:X6"/>
    <mergeCell ref="Y6:AA6"/>
    <mergeCell ref="U7:U8"/>
    <mergeCell ref="V7:W7"/>
    <mergeCell ref="X7:X8"/>
    <mergeCell ref="Y7:Z7"/>
    <mergeCell ref="AQ6:AS6"/>
    <mergeCell ref="BM6:BO6"/>
    <mergeCell ref="BP6:BR6"/>
    <mergeCell ref="AE7:AF7"/>
    <mergeCell ref="AG7:AG8"/>
    <mergeCell ref="AH7:AI7"/>
    <mergeCell ref="AJ7:AJ8"/>
    <mergeCell ref="AN6:AP6"/>
    <mergeCell ref="BS6:BU6"/>
    <mergeCell ref="BV6:BX6"/>
    <mergeCell ref="C7:D7"/>
    <mergeCell ref="E7:E8"/>
    <mergeCell ref="G7:H7"/>
    <mergeCell ref="I7:I8"/>
    <mergeCell ref="J7:K7"/>
    <mergeCell ref="L7:L8"/>
    <mergeCell ref="AU6:AW6"/>
    <mergeCell ref="AX6:AZ6"/>
    <mergeCell ref="BA6:BC6"/>
    <mergeCell ref="BD6:BF6"/>
    <mergeCell ref="BG6:BI6"/>
    <mergeCell ref="BJ6:BL6"/>
    <mergeCell ref="AD7:AD8"/>
    <mergeCell ref="M7:N7"/>
    <mergeCell ref="AA7:AA8"/>
    <mergeCell ref="AB7:AC7"/>
    <mergeCell ref="BC7:BC8"/>
    <mergeCell ref="AK7:AL7"/>
    <mergeCell ref="AM7:AM8"/>
    <mergeCell ref="AN7:AO7"/>
    <mergeCell ref="AP7:AP8"/>
    <mergeCell ref="AQ7:AR7"/>
    <mergeCell ref="AS7:AS8"/>
    <mergeCell ref="AT6:AT8"/>
    <mergeCell ref="AU7:AV7"/>
    <mergeCell ref="AW7:AW8"/>
    <mergeCell ref="AX7:AY7"/>
    <mergeCell ref="AZ7:AZ8"/>
    <mergeCell ref="BA7:BB7"/>
    <mergeCell ref="AK6:AM6"/>
    <mergeCell ref="BU7:BU8"/>
    <mergeCell ref="BD7:BE7"/>
    <mergeCell ref="BF7:BF8"/>
    <mergeCell ref="BG7:BH7"/>
    <mergeCell ref="BI7:BI8"/>
    <mergeCell ref="BJ7:BK7"/>
    <mergeCell ref="BL7:BL8"/>
    <mergeCell ref="AQ9:AS9"/>
    <mergeCell ref="BV7:BW7"/>
    <mergeCell ref="BX7:BX8"/>
    <mergeCell ref="C9:E9"/>
    <mergeCell ref="G9:I9"/>
    <mergeCell ref="J9:L9"/>
    <mergeCell ref="M9:O9"/>
    <mergeCell ref="P9:R9"/>
    <mergeCell ref="S9:U9"/>
    <mergeCell ref="V9:X9"/>
    <mergeCell ref="Y9:AA9"/>
    <mergeCell ref="BM7:BN7"/>
    <mergeCell ref="BO7:BO8"/>
    <mergeCell ref="BP7:BQ7"/>
    <mergeCell ref="BR7:BR8"/>
    <mergeCell ref="BS7:BT7"/>
    <mergeCell ref="AB9:AD9"/>
    <mergeCell ref="AE9:AG9"/>
    <mergeCell ref="AH9:AJ9"/>
    <mergeCell ref="AK9:AM9"/>
    <mergeCell ref="AN9:AP9"/>
    <mergeCell ref="BM9:BO9"/>
    <mergeCell ref="BP9:BR9"/>
    <mergeCell ref="BS9:BU9"/>
    <mergeCell ref="BV9:BX9"/>
    <mergeCell ref="AU9:AW9"/>
    <mergeCell ref="AX9:AZ9"/>
    <mergeCell ref="BA9:BC9"/>
    <mergeCell ref="BD9:BF9"/>
    <mergeCell ref="BG9:BI9"/>
    <mergeCell ref="BJ9:BL9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>
    <pageSetUpPr fitToPage="1"/>
  </sheetPr>
  <dimension ref="B1:E42"/>
  <sheetViews>
    <sheetView workbookViewId="0">
      <pane xSplit="2" topLeftCell="C1" activePane="topRight" state="frozen"/>
      <selection pane="topRight" activeCell="B2" sqref="B2"/>
    </sheetView>
  </sheetViews>
  <sheetFormatPr defaultRowHeight="15" x14ac:dyDescent="0.25"/>
  <cols>
    <col min="1" max="1" width="2.7109375" customWidth="1"/>
    <col min="2" max="2" width="44.85546875" customWidth="1"/>
    <col min="3" max="3" width="29" customWidth="1"/>
    <col min="4" max="4" width="32.28515625" customWidth="1"/>
    <col min="5" max="5" width="17.28515625" customWidth="1"/>
    <col min="6" max="8" width="16" customWidth="1"/>
    <col min="9" max="9" width="12.28515625" customWidth="1"/>
    <col min="10" max="10" width="14" customWidth="1"/>
    <col min="11" max="11" width="12.7109375" customWidth="1"/>
    <col min="12" max="12" width="14.5703125" customWidth="1"/>
    <col min="257" max="257" width="2.7109375" customWidth="1"/>
    <col min="258" max="258" width="44.85546875" customWidth="1"/>
    <col min="259" max="259" width="29" customWidth="1"/>
    <col min="260" max="260" width="32.28515625" customWidth="1"/>
    <col min="261" max="261" width="17.28515625" customWidth="1"/>
    <col min="262" max="264" width="16" customWidth="1"/>
    <col min="265" max="265" width="12.28515625" customWidth="1"/>
    <col min="266" max="266" width="14" customWidth="1"/>
    <col min="267" max="267" width="12.7109375" customWidth="1"/>
    <col min="268" max="268" width="14.5703125" customWidth="1"/>
    <col min="513" max="513" width="2.7109375" customWidth="1"/>
    <col min="514" max="514" width="44.85546875" customWidth="1"/>
    <col min="515" max="515" width="29" customWidth="1"/>
    <col min="516" max="516" width="32.28515625" customWidth="1"/>
    <col min="517" max="517" width="17.28515625" customWidth="1"/>
    <col min="518" max="520" width="16" customWidth="1"/>
    <col min="521" max="521" width="12.28515625" customWidth="1"/>
    <col min="522" max="522" width="14" customWidth="1"/>
    <col min="523" max="523" width="12.7109375" customWidth="1"/>
    <col min="524" max="524" width="14.5703125" customWidth="1"/>
    <col min="769" max="769" width="2.7109375" customWidth="1"/>
    <col min="770" max="770" width="44.85546875" customWidth="1"/>
    <col min="771" max="771" width="29" customWidth="1"/>
    <col min="772" max="772" width="32.28515625" customWidth="1"/>
    <col min="773" max="773" width="17.28515625" customWidth="1"/>
    <col min="774" max="776" width="16" customWidth="1"/>
    <col min="777" max="777" width="12.28515625" customWidth="1"/>
    <col min="778" max="778" width="14" customWidth="1"/>
    <col min="779" max="779" width="12.7109375" customWidth="1"/>
    <col min="780" max="780" width="14.5703125" customWidth="1"/>
    <col min="1025" max="1025" width="2.7109375" customWidth="1"/>
    <col min="1026" max="1026" width="44.85546875" customWidth="1"/>
    <col min="1027" max="1027" width="29" customWidth="1"/>
    <col min="1028" max="1028" width="32.28515625" customWidth="1"/>
    <col min="1029" max="1029" width="17.28515625" customWidth="1"/>
    <col min="1030" max="1032" width="16" customWidth="1"/>
    <col min="1033" max="1033" width="12.28515625" customWidth="1"/>
    <col min="1034" max="1034" width="14" customWidth="1"/>
    <col min="1035" max="1035" width="12.7109375" customWidth="1"/>
    <col min="1036" max="1036" width="14.5703125" customWidth="1"/>
    <col min="1281" max="1281" width="2.7109375" customWidth="1"/>
    <col min="1282" max="1282" width="44.85546875" customWidth="1"/>
    <col min="1283" max="1283" width="29" customWidth="1"/>
    <col min="1284" max="1284" width="32.28515625" customWidth="1"/>
    <col min="1285" max="1285" width="17.28515625" customWidth="1"/>
    <col min="1286" max="1288" width="16" customWidth="1"/>
    <col min="1289" max="1289" width="12.28515625" customWidth="1"/>
    <col min="1290" max="1290" width="14" customWidth="1"/>
    <col min="1291" max="1291" width="12.7109375" customWidth="1"/>
    <col min="1292" max="1292" width="14.5703125" customWidth="1"/>
    <col min="1537" max="1537" width="2.7109375" customWidth="1"/>
    <col min="1538" max="1538" width="44.85546875" customWidth="1"/>
    <col min="1539" max="1539" width="29" customWidth="1"/>
    <col min="1540" max="1540" width="32.28515625" customWidth="1"/>
    <col min="1541" max="1541" width="17.28515625" customWidth="1"/>
    <col min="1542" max="1544" width="16" customWidth="1"/>
    <col min="1545" max="1545" width="12.28515625" customWidth="1"/>
    <col min="1546" max="1546" width="14" customWidth="1"/>
    <col min="1547" max="1547" width="12.7109375" customWidth="1"/>
    <col min="1548" max="1548" width="14.5703125" customWidth="1"/>
    <col min="1793" max="1793" width="2.7109375" customWidth="1"/>
    <col min="1794" max="1794" width="44.85546875" customWidth="1"/>
    <col min="1795" max="1795" width="29" customWidth="1"/>
    <col min="1796" max="1796" width="32.28515625" customWidth="1"/>
    <col min="1797" max="1797" width="17.28515625" customWidth="1"/>
    <col min="1798" max="1800" width="16" customWidth="1"/>
    <col min="1801" max="1801" width="12.28515625" customWidth="1"/>
    <col min="1802" max="1802" width="14" customWidth="1"/>
    <col min="1803" max="1803" width="12.7109375" customWidth="1"/>
    <col min="1804" max="1804" width="14.5703125" customWidth="1"/>
    <col min="2049" max="2049" width="2.7109375" customWidth="1"/>
    <col min="2050" max="2050" width="44.85546875" customWidth="1"/>
    <col min="2051" max="2051" width="29" customWidth="1"/>
    <col min="2052" max="2052" width="32.28515625" customWidth="1"/>
    <col min="2053" max="2053" width="17.28515625" customWidth="1"/>
    <col min="2054" max="2056" width="16" customWidth="1"/>
    <col min="2057" max="2057" width="12.28515625" customWidth="1"/>
    <col min="2058" max="2058" width="14" customWidth="1"/>
    <col min="2059" max="2059" width="12.7109375" customWidth="1"/>
    <col min="2060" max="2060" width="14.5703125" customWidth="1"/>
    <col min="2305" max="2305" width="2.7109375" customWidth="1"/>
    <col min="2306" max="2306" width="44.85546875" customWidth="1"/>
    <col min="2307" max="2307" width="29" customWidth="1"/>
    <col min="2308" max="2308" width="32.28515625" customWidth="1"/>
    <col min="2309" max="2309" width="17.28515625" customWidth="1"/>
    <col min="2310" max="2312" width="16" customWidth="1"/>
    <col min="2313" max="2313" width="12.28515625" customWidth="1"/>
    <col min="2314" max="2314" width="14" customWidth="1"/>
    <col min="2315" max="2315" width="12.7109375" customWidth="1"/>
    <col min="2316" max="2316" width="14.5703125" customWidth="1"/>
    <col min="2561" max="2561" width="2.7109375" customWidth="1"/>
    <col min="2562" max="2562" width="44.85546875" customWidth="1"/>
    <col min="2563" max="2563" width="29" customWidth="1"/>
    <col min="2564" max="2564" width="32.28515625" customWidth="1"/>
    <col min="2565" max="2565" width="17.28515625" customWidth="1"/>
    <col min="2566" max="2568" width="16" customWidth="1"/>
    <col min="2569" max="2569" width="12.28515625" customWidth="1"/>
    <col min="2570" max="2570" width="14" customWidth="1"/>
    <col min="2571" max="2571" width="12.7109375" customWidth="1"/>
    <col min="2572" max="2572" width="14.5703125" customWidth="1"/>
    <col min="2817" max="2817" width="2.7109375" customWidth="1"/>
    <col min="2818" max="2818" width="44.85546875" customWidth="1"/>
    <col min="2819" max="2819" width="29" customWidth="1"/>
    <col min="2820" max="2820" width="32.28515625" customWidth="1"/>
    <col min="2821" max="2821" width="17.28515625" customWidth="1"/>
    <col min="2822" max="2824" width="16" customWidth="1"/>
    <col min="2825" max="2825" width="12.28515625" customWidth="1"/>
    <col min="2826" max="2826" width="14" customWidth="1"/>
    <col min="2827" max="2827" width="12.7109375" customWidth="1"/>
    <col min="2828" max="2828" width="14.5703125" customWidth="1"/>
    <col min="3073" max="3073" width="2.7109375" customWidth="1"/>
    <col min="3074" max="3074" width="44.85546875" customWidth="1"/>
    <col min="3075" max="3075" width="29" customWidth="1"/>
    <col min="3076" max="3076" width="32.28515625" customWidth="1"/>
    <col min="3077" max="3077" width="17.28515625" customWidth="1"/>
    <col min="3078" max="3080" width="16" customWidth="1"/>
    <col min="3081" max="3081" width="12.28515625" customWidth="1"/>
    <col min="3082" max="3082" width="14" customWidth="1"/>
    <col min="3083" max="3083" width="12.7109375" customWidth="1"/>
    <col min="3084" max="3084" width="14.5703125" customWidth="1"/>
    <col min="3329" max="3329" width="2.7109375" customWidth="1"/>
    <col min="3330" max="3330" width="44.85546875" customWidth="1"/>
    <col min="3331" max="3331" width="29" customWidth="1"/>
    <col min="3332" max="3332" width="32.28515625" customWidth="1"/>
    <col min="3333" max="3333" width="17.28515625" customWidth="1"/>
    <col min="3334" max="3336" width="16" customWidth="1"/>
    <col min="3337" max="3337" width="12.28515625" customWidth="1"/>
    <col min="3338" max="3338" width="14" customWidth="1"/>
    <col min="3339" max="3339" width="12.7109375" customWidth="1"/>
    <col min="3340" max="3340" width="14.5703125" customWidth="1"/>
    <col min="3585" max="3585" width="2.7109375" customWidth="1"/>
    <col min="3586" max="3586" width="44.85546875" customWidth="1"/>
    <col min="3587" max="3587" width="29" customWidth="1"/>
    <col min="3588" max="3588" width="32.28515625" customWidth="1"/>
    <col min="3589" max="3589" width="17.28515625" customWidth="1"/>
    <col min="3590" max="3592" width="16" customWidth="1"/>
    <col min="3593" max="3593" width="12.28515625" customWidth="1"/>
    <col min="3594" max="3594" width="14" customWidth="1"/>
    <col min="3595" max="3595" width="12.7109375" customWidth="1"/>
    <col min="3596" max="3596" width="14.5703125" customWidth="1"/>
    <col min="3841" max="3841" width="2.7109375" customWidth="1"/>
    <col min="3842" max="3842" width="44.85546875" customWidth="1"/>
    <col min="3843" max="3843" width="29" customWidth="1"/>
    <col min="3844" max="3844" width="32.28515625" customWidth="1"/>
    <col min="3845" max="3845" width="17.28515625" customWidth="1"/>
    <col min="3846" max="3848" width="16" customWidth="1"/>
    <col min="3849" max="3849" width="12.28515625" customWidth="1"/>
    <col min="3850" max="3850" width="14" customWidth="1"/>
    <col min="3851" max="3851" width="12.7109375" customWidth="1"/>
    <col min="3852" max="3852" width="14.5703125" customWidth="1"/>
    <col min="4097" max="4097" width="2.7109375" customWidth="1"/>
    <col min="4098" max="4098" width="44.85546875" customWidth="1"/>
    <col min="4099" max="4099" width="29" customWidth="1"/>
    <col min="4100" max="4100" width="32.28515625" customWidth="1"/>
    <col min="4101" max="4101" width="17.28515625" customWidth="1"/>
    <col min="4102" max="4104" width="16" customWidth="1"/>
    <col min="4105" max="4105" width="12.28515625" customWidth="1"/>
    <col min="4106" max="4106" width="14" customWidth="1"/>
    <col min="4107" max="4107" width="12.7109375" customWidth="1"/>
    <col min="4108" max="4108" width="14.5703125" customWidth="1"/>
    <col min="4353" max="4353" width="2.7109375" customWidth="1"/>
    <col min="4354" max="4354" width="44.85546875" customWidth="1"/>
    <col min="4355" max="4355" width="29" customWidth="1"/>
    <col min="4356" max="4356" width="32.28515625" customWidth="1"/>
    <col min="4357" max="4357" width="17.28515625" customWidth="1"/>
    <col min="4358" max="4360" width="16" customWidth="1"/>
    <col min="4361" max="4361" width="12.28515625" customWidth="1"/>
    <col min="4362" max="4362" width="14" customWidth="1"/>
    <col min="4363" max="4363" width="12.7109375" customWidth="1"/>
    <col min="4364" max="4364" width="14.5703125" customWidth="1"/>
    <col min="4609" max="4609" width="2.7109375" customWidth="1"/>
    <col min="4610" max="4610" width="44.85546875" customWidth="1"/>
    <col min="4611" max="4611" width="29" customWidth="1"/>
    <col min="4612" max="4612" width="32.28515625" customWidth="1"/>
    <col min="4613" max="4613" width="17.28515625" customWidth="1"/>
    <col min="4614" max="4616" width="16" customWidth="1"/>
    <col min="4617" max="4617" width="12.28515625" customWidth="1"/>
    <col min="4618" max="4618" width="14" customWidth="1"/>
    <col min="4619" max="4619" width="12.7109375" customWidth="1"/>
    <col min="4620" max="4620" width="14.5703125" customWidth="1"/>
    <col min="4865" max="4865" width="2.7109375" customWidth="1"/>
    <col min="4866" max="4866" width="44.85546875" customWidth="1"/>
    <col min="4867" max="4867" width="29" customWidth="1"/>
    <col min="4868" max="4868" width="32.28515625" customWidth="1"/>
    <col min="4869" max="4869" width="17.28515625" customWidth="1"/>
    <col min="4870" max="4872" width="16" customWidth="1"/>
    <col min="4873" max="4873" width="12.28515625" customWidth="1"/>
    <col min="4874" max="4874" width="14" customWidth="1"/>
    <col min="4875" max="4875" width="12.7109375" customWidth="1"/>
    <col min="4876" max="4876" width="14.5703125" customWidth="1"/>
    <col min="5121" max="5121" width="2.7109375" customWidth="1"/>
    <col min="5122" max="5122" width="44.85546875" customWidth="1"/>
    <col min="5123" max="5123" width="29" customWidth="1"/>
    <col min="5124" max="5124" width="32.28515625" customWidth="1"/>
    <col min="5125" max="5125" width="17.28515625" customWidth="1"/>
    <col min="5126" max="5128" width="16" customWidth="1"/>
    <col min="5129" max="5129" width="12.28515625" customWidth="1"/>
    <col min="5130" max="5130" width="14" customWidth="1"/>
    <col min="5131" max="5131" width="12.7109375" customWidth="1"/>
    <col min="5132" max="5132" width="14.5703125" customWidth="1"/>
    <col min="5377" max="5377" width="2.7109375" customWidth="1"/>
    <col min="5378" max="5378" width="44.85546875" customWidth="1"/>
    <col min="5379" max="5379" width="29" customWidth="1"/>
    <col min="5380" max="5380" width="32.28515625" customWidth="1"/>
    <col min="5381" max="5381" width="17.28515625" customWidth="1"/>
    <col min="5382" max="5384" width="16" customWidth="1"/>
    <col min="5385" max="5385" width="12.28515625" customWidth="1"/>
    <col min="5386" max="5386" width="14" customWidth="1"/>
    <col min="5387" max="5387" width="12.7109375" customWidth="1"/>
    <col min="5388" max="5388" width="14.5703125" customWidth="1"/>
    <col min="5633" max="5633" width="2.7109375" customWidth="1"/>
    <col min="5634" max="5634" width="44.85546875" customWidth="1"/>
    <col min="5635" max="5635" width="29" customWidth="1"/>
    <col min="5636" max="5636" width="32.28515625" customWidth="1"/>
    <col min="5637" max="5637" width="17.28515625" customWidth="1"/>
    <col min="5638" max="5640" width="16" customWidth="1"/>
    <col min="5641" max="5641" width="12.28515625" customWidth="1"/>
    <col min="5642" max="5642" width="14" customWidth="1"/>
    <col min="5643" max="5643" width="12.7109375" customWidth="1"/>
    <col min="5644" max="5644" width="14.5703125" customWidth="1"/>
    <col min="5889" max="5889" width="2.7109375" customWidth="1"/>
    <col min="5890" max="5890" width="44.85546875" customWidth="1"/>
    <col min="5891" max="5891" width="29" customWidth="1"/>
    <col min="5892" max="5892" width="32.28515625" customWidth="1"/>
    <col min="5893" max="5893" width="17.28515625" customWidth="1"/>
    <col min="5894" max="5896" width="16" customWidth="1"/>
    <col min="5897" max="5897" width="12.28515625" customWidth="1"/>
    <col min="5898" max="5898" width="14" customWidth="1"/>
    <col min="5899" max="5899" width="12.7109375" customWidth="1"/>
    <col min="5900" max="5900" width="14.5703125" customWidth="1"/>
    <col min="6145" max="6145" width="2.7109375" customWidth="1"/>
    <col min="6146" max="6146" width="44.85546875" customWidth="1"/>
    <col min="6147" max="6147" width="29" customWidth="1"/>
    <col min="6148" max="6148" width="32.28515625" customWidth="1"/>
    <col min="6149" max="6149" width="17.28515625" customWidth="1"/>
    <col min="6150" max="6152" width="16" customWidth="1"/>
    <col min="6153" max="6153" width="12.28515625" customWidth="1"/>
    <col min="6154" max="6154" width="14" customWidth="1"/>
    <col min="6155" max="6155" width="12.7109375" customWidth="1"/>
    <col min="6156" max="6156" width="14.5703125" customWidth="1"/>
    <col min="6401" max="6401" width="2.7109375" customWidth="1"/>
    <col min="6402" max="6402" width="44.85546875" customWidth="1"/>
    <col min="6403" max="6403" width="29" customWidth="1"/>
    <col min="6404" max="6404" width="32.28515625" customWidth="1"/>
    <col min="6405" max="6405" width="17.28515625" customWidth="1"/>
    <col min="6406" max="6408" width="16" customWidth="1"/>
    <col min="6409" max="6409" width="12.28515625" customWidth="1"/>
    <col min="6410" max="6410" width="14" customWidth="1"/>
    <col min="6411" max="6411" width="12.7109375" customWidth="1"/>
    <col min="6412" max="6412" width="14.5703125" customWidth="1"/>
    <col min="6657" max="6657" width="2.7109375" customWidth="1"/>
    <col min="6658" max="6658" width="44.85546875" customWidth="1"/>
    <col min="6659" max="6659" width="29" customWidth="1"/>
    <col min="6660" max="6660" width="32.28515625" customWidth="1"/>
    <col min="6661" max="6661" width="17.28515625" customWidth="1"/>
    <col min="6662" max="6664" width="16" customWidth="1"/>
    <col min="6665" max="6665" width="12.28515625" customWidth="1"/>
    <col min="6666" max="6666" width="14" customWidth="1"/>
    <col min="6667" max="6667" width="12.7109375" customWidth="1"/>
    <col min="6668" max="6668" width="14.5703125" customWidth="1"/>
    <col min="6913" max="6913" width="2.7109375" customWidth="1"/>
    <col min="6914" max="6914" width="44.85546875" customWidth="1"/>
    <col min="6915" max="6915" width="29" customWidth="1"/>
    <col min="6916" max="6916" width="32.28515625" customWidth="1"/>
    <col min="6917" max="6917" width="17.28515625" customWidth="1"/>
    <col min="6918" max="6920" width="16" customWidth="1"/>
    <col min="6921" max="6921" width="12.28515625" customWidth="1"/>
    <col min="6922" max="6922" width="14" customWidth="1"/>
    <col min="6923" max="6923" width="12.7109375" customWidth="1"/>
    <col min="6924" max="6924" width="14.5703125" customWidth="1"/>
    <col min="7169" max="7169" width="2.7109375" customWidth="1"/>
    <col min="7170" max="7170" width="44.85546875" customWidth="1"/>
    <col min="7171" max="7171" width="29" customWidth="1"/>
    <col min="7172" max="7172" width="32.28515625" customWidth="1"/>
    <col min="7173" max="7173" width="17.28515625" customWidth="1"/>
    <col min="7174" max="7176" width="16" customWidth="1"/>
    <col min="7177" max="7177" width="12.28515625" customWidth="1"/>
    <col min="7178" max="7178" width="14" customWidth="1"/>
    <col min="7179" max="7179" width="12.7109375" customWidth="1"/>
    <col min="7180" max="7180" width="14.5703125" customWidth="1"/>
    <col min="7425" max="7425" width="2.7109375" customWidth="1"/>
    <col min="7426" max="7426" width="44.85546875" customWidth="1"/>
    <col min="7427" max="7427" width="29" customWidth="1"/>
    <col min="7428" max="7428" width="32.28515625" customWidth="1"/>
    <col min="7429" max="7429" width="17.28515625" customWidth="1"/>
    <col min="7430" max="7432" width="16" customWidth="1"/>
    <col min="7433" max="7433" width="12.28515625" customWidth="1"/>
    <col min="7434" max="7434" width="14" customWidth="1"/>
    <col min="7435" max="7435" width="12.7109375" customWidth="1"/>
    <col min="7436" max="7436" width="14.5703125" customWidth="1"/>
    <col min="7681" max="7681" width="2.7109375" customWidth="1"/>
    <col min="7682" max="7682" width="44.85546875" customWidth="1"/>
    <col min="7683" max="7683" width="29" customWidth="1"/>
    <col min="7684" max="7684" width="32.28515625" customWidth="1"/>
    <col min="7685" max="7685" width="17.28515625" customWidth="1"/>
    <col min="7686" max="7688" width="16" customWidth="1"/>
    <col min="7689" max="7689" width="12.28515625" customWidth="1"/>
    <col min="7690" max="7690" width="14" customWidth="1"/>
    <col min="7691" max="7691" width="12.7109375" customWidth="1"/>
    <col min="7692" max="7692" width="14.5703125" customWidth="1"/>
    <col min="7937" max="7937" width="2.7109375" customWidth="1"/>
    <col min="7938" max="7938" width="44.85546875" customWidth="1"/>
    <col min="7939" max="7939" width="29" customWidth="1"/>
    <col min="7940" max="7940" width="32.28515625" customWidth="1"/>
    <col min="7941" max="7941" width="17.28515625" customWidth="1"/>
    <col min="7942" max="7944" width="16" customWidth="1"/>
    <col min="7945" max="7945" width="12.28515625" customWidth="1"/>
    <col min="7946" max="7946" width="14" customWidth="1"/>
    <col min="7947" max="7947" width="12.7109375" customWidth="1"/>
    <col min="7948" max="7948" width="14.5703125" customWidth="1"/>
    <col min="8193" max="8193" width="2.7109375" customWidth="1"/>
    <col min="8194" max="8194" width="44.85546875" customWidth="1"/>
    <col min="8195" max="8195" width="29" customWidth="1"/>
    <col min="8196" max="8196" width="32.28515625" customWidth="1"/>
    <col min="8197" max="8197" width="17.28515625" customWidth="1"/>
    <col min="8198" max="8200" width="16" customWidth="1"/>
    <col min="8201" max="8201" width="12.28515625" customWidth="1"/>
    <col min="8202" max="8202" width="14" customWidth="1"/>
    <col min="8203" max="8203" width="12.7109375" customWidth="1"/>
    <col min="8204" max="8204" width="14.5703125" customWidth="1"/>
    <col min="8449" max="8449" width="2.7109375" customWidth="1"/>
    <col min="8450" max="8450" width="44.85546875" customWidth="1"/>
    <col min="8451" max="8451" width="29" customWidth="1"/>
    <col min="8452" max="8452" width="32.28515625" customWidth="1"/>
    <col min="8453" max="8453" width="17.28515625" customWidth="1"/>
    <col min="8454" max="8456" width="16" customWidth="1"/>
    <col min="8457" max="8457" width="12.28515625" customWidth="1"/>
    <col min="8458" max="8458" width="14" customWidth="1"/>
    <col min="8459" max="8459" width="12.7109375" customWidth="1"/>
    <col min="8460" max="8460" width="14.5703125" customWidth="1"/>
    <col min="8705" max="8705" width="2.7109375" customWidth="1"/>
    <col min="8706" max="8706" width="44.85546875" customWidth="1"/>
    <col min="8707" max="8707" width="29" customWidth="1"/>
    <col min="8708" max="8708" width="32.28515625" customWidth="1"/>
    <col min="8709" max="8709" width="17.28515625" customWidth="1"/>
    <col min="8710" max="8712" width="16" customWidth="1"/>
    <col min="8713" max="8713" width="12.28515625" customWidth="1"/>
    <col min="8714" max="8714" width="14" customWidth="1"/>
    <col min="8715" max="8715" width="12.7109375" customWidth="1"/>
    <col min="8716" max="8716" width="14.5703125" customWidth="1"/>
    <col min="8961" max="8961" width="2.7109375" customWidth="1"/>
    <col min="8962" max="8962" width="44.85546875" customWidth="1"/>
    <col min="8963" max="8963" width="29" customWidth="1"/>
    <col min="8964" max="8964" width="32.28515625" customWidth="1"/>
    <col min="8965" max="8965" width="17.28515625" customWidth="1"/>
    <col min="8966" max="8968" width="16" customWidth="1"/>
    <col min="8969" max="8969" width="12.28515625" customWidth="1"/>
    <col min="8970" max="8970" width="14" customWidth="1"/>
    <col min="8971" max="8971" width="12.7109375" customWidth="1"/>
    <col min="8972" max="8972" width="14.5703125" customWidth="1"/>
    <col min="9217" max="9217" width="2.7109375" customWidth="1"/>
    <col min="9218" max="9218" width="44.85546875" customWidth="1"/>
    <col min="9219" max="9219" width="29" customWidth="1"/>
    <col min="9220" max="9220" width="32.28515625" customWidth="1"/>
    <col min="9221" max="9221" width="17.28515625" customWidth="1"/>
    <col min="9222" max="9224" width="16" customWidth="1"/>
    <col min="9225" max="9225" width="12.28515625" customWidth="1"/>
    <col min="9226" max="9226" width="14" customWidth="1"/>
    <col min="9227" max="9227" width="12.7109375" customWidth="1"/>
    <col min="9228" max="9228" width="14.5703125" customWidth="1"/>
    <col min="9473" max="9473" width="2.7109375" customWidth="1"/>
    <col min="9474" max="9474" width="44.85546875" customWidth="1"/>
    <col min="9475" max="9475" width="29" customWidth="1"/>
    <col min="9476" max="9476" width="32.28515625" customWidth="1"/>
    <col min="9477" max="9477" width="17.28515625" customWidth="1"/>
    <col min="9478" max="9480" width="16" customWidth="1"/>
    <col min="9481" max="9481" width="12.28515625" customWidth="1"/>
    <col min="9482" max="9482" width="14" customWidth="1"/>
    <col min="9483" max="9483" width="12.7109375" customWidth="1"/>
    <col min="9484" max="9484" width="14.5703125" customWidth="1"/>
    <col min="9729" max="9729" width="2.7109375" customWidth="1"/>
    <col min="9730" max="9730" width="44.85546875" customWidth="1"/>
    <col min="9731" max="9731" width="29" customWidth="1"/>
    <col min="9732" max="9732" width="32.28515625" customWidth="1"/>
    <col min="9733" max="9733" width="17.28515625" customWidth="1"/>
    <col min="9734" max="9736" width="16" customWidth="1"/>
    <col min="9737" max="9737" width="12.28515625" customWidth="1"/>
    <col min="9738" max="9738" width="14" customWidth="1"/>
    <col min="9739" max="9739" width="12.7109375" customWidth="1"/>
    <col min="9740" max="9740" width="14.5703125" customWidth="1"/>
    <col min="9985" max="9985" width="2.7109375" customWidth="1"/>
    <col min="9986" max="9986" width="44.85546875" customWidth="1"/>
    <col min="9987" max="9987" width="29" customWidth="1"/>
    <col min="9988" max="9988" width="32.28515625" customWidth="1"/>
    <col min="9989" max="9989" width="17.28515625" customWidth="1"/>
    <col min="9990" max="9992" width="16" customWidth="1"/>
    <col min="9993" max="9993" width="12.28515625" customWidth="1"/>
    <col min="9994" max="9994" width="14" customWidth="1"/>
    <col min="9995" max="9995" width="12.7109375" customWidth="1"/>
    <col min="9996" max="9996" width="14.5703125" customWidth="1"/>
    <col min="10241" max="10241" width="2.7109375" customWidth="1"/>
    <col min="10242" max="10242" width="44.85546875" customWidth="1"/>
    <col min="10243" max="10243" width="29" customWidth="1"/>
    <col min="10244" max="10244" width="32.28515625" customWidth="1"/>
    <col min="10245" max="10245" width="17.28515625" customWidth="1"/>
    <col min="10246" max="10248" width="16" customWidth="1"/>
    <col min="10249" max="10249" width="12.28515625" customWidth="1"/>
    <col min="10250" max="10250" width="14" customWidth="1"/>
    <col min="10251" max="10251" width="12.7109375" customWidth="1"/>
    <col min="10252" max="10252" width="14.5703125" customWidth="1"/>
    <col min="10497" max="10497" width="2.7109375" customWidth="1"/>
    <col min="10498" max="10498" width="44.85546875" customWidth="1"/>
    <col min="10499" max="10499" width="29" customWidth="1"/>
    <col min="10500" max="10500" width="32.28515625" customWidth="1"/>
    <col min="10501" max="10501" width="17.28515625" customWidth="1"/>
    <col min="10502" max="10504" width="16" customWidth="1"/>
    <col min="10505" max="10505" width="12.28515625" customWidth="1"/>
    <col min="10506" max="10506" width="14" customWidth="1"/>
    <col min="10507" max="10507" width="12.7109375" customWidth="1"/>
    <col min="10508" max="10508" width="14.5703125" customWidth="1"/>
    <col min="10753" max="10753" width="2.7109375" customWidth="1"/>
    <col min="10754" max="10754" width="44.85546875" customWidth="1"/>
    <col min="10755" max="10755" width="29" customWidth="1"/>
    <col min="10756" max="10756" width="32.28515625" customWidth="1"/>
    <col min="10757" max="10757" width="17.28515625" customWidth="1"/>
    <col min="10758" max="10760" width="16" customWidth="1"/>
    <col min="10761" max="10761" width="12.28515625" customWidth="1"/>
    <col min="10762" max="10762" width="14" customWidth="1"/>
    <col min="10763" max="10763" width="12.7109375" customWidth="1"/>
    <col min="10764" max="10764" width="14.5703125" customWidth="1"/>
    <col min="11009" max="11009" width="2.7109375" customWidth="1"/>
    <col min="11010" max="11010" width="44.85546875" customWidth="1"/>
    <col min="11011" max="11011" width="29" customWidth="1"/>
    <col min="11012" max="11012" width="32.28515625" customWidth="1"/>
    <col min="11013" max="11013" width="17.28515625" customWidth="1"/>
    <col min="11014" max="11016" width="16" customWidth="1"/>
    <col min="11017" max="11017" width="12.28515625" customWidth="1"/>
    <col min="11018" max="11018" width="14" customWidth="1"/>
    <col min="11019" max="11019" width="12.7109375" customWidth="1"/>
    <col min="11020" max="11020" width="14.5703125" customWidth="1"/>
    <col min="11265" max="11265" width="2.7109375" customWidth="1"/>
    <col min="11266" max="11266" width="44.85546875" customWidth="1"/>
    <col min="11267" max="11267" width="29" customWidth="1"/>
    <col min="11268" max="11268" width="32.28515625" customWidth="1"/>
    <col min="11269" max="11269" width="17.28515625" customWidth="1"/>
    <col min="11270" max="11272" width="16" customWidth="1"/>
    <col min="11273" max="11273" width="12.28515625" customWidth="1"/>
    <col min="11274" max="11274" width="14" customWidth="1"/>
    <col min="11275" max="11275" width="12.7109375" customWidth="1"/>
    <col min="11276" max="11276" width="14.5703125" customWidth="1"/>
    <col min="11521" max="11521" width="2.7109375" customWidth="1"/>
    <col min="11522" max="11522" width="44.85546875" customWidth="1"/>
    <col min="11523" max="11523" width="29" customWidth="1"/>
    <col min="11524" max="11524" width="32.28515625" customWidth="1"/>
    <col min="11525" max="11525" width="17.28515625" customWidth="1"/>
    <col min="11526" max="11528" width="16" customWidth="1"/>
    <col min="11529" max="11529" width="12.28515625" customWidth="1"/>
    <col min="11530" max="11530" width="14" customWidth="1"/>
    <col min="11531" max="11531" width="12.7109375" customWidth="1"/>
    <col min="11532" max="11532" width="14.5703125" customWidth="1"/>
    <col min="11777" max="11777" width="2.7109375" customWidth="1"/>
    <col min="11778" max="11778" width="44.85546875" customWidth="1"/>
    <col min="11779" max="11779" width="29" customWidth="1"/>
    <col min="11780" max="11780" width="32.28515625" customWidth="1"/>
    <col min="11781" max="11781" width="17.28515625" customWidth="1"/>
    <col min="11782" max="11784" width="16" customWidth="1"/>
    <col min="11785" max="11785" width="12.28515625" customWidth="1"/>
    <col min="11786" max="11786" width="14" customWidth="1"/>
    <col min="11787" max="11787" width="12.7109375" customWidth="1"/>
    <col min="11788" max="11788" width="14.5703125" customWidth="1"/>
    <col min="12033" max="12033" width="2.7109375" customWidth="1"/>
    <col min="12034" max="12034" width="44.85546875" customWidth="1"/>
    <col min="12035" max="12035" width="29" customWidth="1"/>
    <col min="12036" max="12036" width="32.28515625" customWidth="1"/>
    <col min="12037" max="12037" width="17.28515625" customWidth="1"/>
    <col min="12038" max="12040" width="16" customWidth="1"/>
    <col min="12041" max="12041" width="12.28515625" customWidth="1"/>
    <col min="12042" max="12042" width="14" customWidth="1"/>
    <col min="12043" max="12043" width="12.7109375" customWidth="1"/>
    <col min="12044" max="12044" width="14.5703125" customWidth="1"/>
    <col min="12289" max="12289" width="2.7109375" customWidth="1"/>
    <col min="12290" max="12290" width="44.85546875" customWidth="1"/>
    <col min="12291" max="12291" width="29" customWidth="1"/>
    <col min="12292" max="12292" width="32.28515625" customWidth="1"/>
    <col min="12293" max="12293" width="17.28515625" customWidth="1"/>
    <col min="12294" max="12296" width="16" customWidth="1"/>
    <col min="12297" max="12297" width="12.28515625" customWidth="1"/>
    <col min="12298" max="12298" width="14" customWidth="1"/>
    <col min="12299" max="12299" width="12.7109375" customWidth="1"/>
    <col min="12300" max="12300" width="14.5703125" customWidth="1"/>
    <col min="12545" max="12545" width="2.7109375" customWidth="1"/>
    <col min="12546" max="12546" width="44.85546875" customWidth="1"/>
    <col min="12547" max="12547" width="29" customWidth="1"/>
    <col min="12548" max="12548" width="32.28515625" customWidth="1"/>
    <col min="12549" max="12549" width="17.28515625" customWidth="1"/>
    <col min="12550" max="12552" width="16" customWidth="1"/>
    <col min="12553" max="12553" width="12.28515625" customWidth="1"/>
    <col min="12554" max="12554" width="14" customWidth="1"/>
    <col min="12555" max="12555" width="12.7109375" customWidth="1"/>
    <col min="12556" max="12556" width="14.5703125" customWidth="1"/>
    <col min="12801" max="12801" width="2.7109375" customWidth="1"/>
    <col min="12802" max="12802" width="44.85546875" customWidth="1"/>
    <col min="12803" max="12803" width="29" customWidth="1"/>
    <col min="12804" max="12804" width="32.28515625" customWidth="1"/>
    <col min="12805" max="12805" width="17.28515625" customWidth="1"/>
    <col min="12806" max="12808" width="16" customWidth="1"/>
    <col min="12809" max="12809" width="12.28515625" customWidth="1"/>
    <col min="12810" max="12810" width="14" customWidth="1"/>
    <col min="12811" max="12811" width="12.7109375" customWidth="1"/>
    <col min="12812" max="12812" width="14.5703125" customWidth="1"/>
    <col min="13057" max="13057" width="2.7109375" customWidth="1"/>
    <col min="13058" max="13058" width="44.85546875" customWidth="1"/>
    <col min="13059" max="13059" width="29" customWidth="1"/>
    <col min="13060" max="13060" width="32.28515625" customWidth="1"/>
    <col min="13061" max="13061" width="17.28515625" customWidth="1"/>
    <col min="13062" max="13064" width="16" customWidth="1"/>
    <col min="13065" max="13065" width="12.28515625" customWidth="1"/>
    <col min="13066" max="13066" width="14" customWidth="1"/>
    <col min="13067" max="13067" width="12.7109375" customWidth="1"/>
    <col min="13068" max="13068" width="14.5703125" customWidth="1"/>
    <col min="13313" max="13313" width="2.7109375" customWidth="1"/>
    <col min="13314" max="13314" width="44.85546875" customWidth="1"/>
    <col min="13315" max="13315" width="29" customWidth="1"/>
    <col min="13316" max="13316" width="32.28515625" customWidth="1"/>
    <col min="13317" max="13317" width="17.28515625" customWidth="1"/>
    <col min="13318" max="13320" width="16" customWidth="1"/>
    <col min="13321" max="13321" width="12.28515625" customWidth="1"/>
    <col min="13322" max="13322" width="14" customWidth="1"/>
    <col min="13323" max="13323" width="12.7109375" customWidth="1"/>
    <col min="13324" max="13324" width="14.5703125" customWidth="1"/>
    <col min="13569" max="13569" width="2.7109375" customWidth="1"/>
    <col min="13570" max="13570" width="44.85546875" customWidth="1"/>
    <col min="13571" max="13571" width="29" customWidth="1"/>
    <col min="13572" max="13572" width="32.28515625" customWidth="1"/>
    <col min="13573" max="13573" width="17.28515625" customWidth="1"/>
    <col min="13574" max="13576" width="16" customWidth="1"/>
    <col min="13577" max="13577" width="12.28515625" customWidth="1"/>
    <col min="13578" max="13578" width="14" customWidth="1"/>
    <col min="13579" max="13579" width="12.7109375" customWidth="1"/>
    <col min="13580" max="13580" width="14.5703125" customWidth="1"/>
    <col min="13825" max="13825" width="2.7109375" customWidth="1"/>
    <col min="13826" max="13826" width="44.85546875" customWidth="1"/>
    <col min="13827" max="13827" width="29" customWidth="1"/>
    <col min="13828" max="13828" width="32.28515625" customWidth="1"/>
    <col min="13829" max="13829" width="17.28515625" customWidth="1"/>
    <col min="13830" max="13832" width="16" customWidth="1"/>
    <col min="13833" max="13833" width="12.28515625" customWidth="1"/>
    <col min="13834" max="13834" width="14" customWidth="1"/>
    <col min="13835" max="13835" width="12.7109375" customWidth="1"/>
    <col min="13836" max="13836" width="14.5703125" customWidth="1"/>
    <col min="14081" max="14081" width="2.7109375" customWidth="1"/>
    <col min="14082" max="14082" width="44.85546875" customWidth="1"/>
    <col min="14083" max="14083" width="29" customWidth="1"/>
    <col min="14084" max="14084" width="32.28515625" customWidth="1"/>
    <col min="14085" max="14085" width="17.28515625" customWidth="1"/>
    <col min="14086" max="14088" width="16" customWidth="1"/>
    <col min="14089" max="14089" width="12.28515625" customWidth="1"/>
    <col min="14090" max="14090" width="14" customWidth="1"/>
    <col min="14091" max="14091" width="12.7109375" customWidth="1"/>
    <col min="14092" max="14092" width="14.5703125" customWidth="1"/>
    <col min="14337" max="14337" width="2.7109375" customWidth="1"/>
    <col min="14338" max="14338" width="44.85546875" customWidth="1"/>
    <col min="14339" max="14339" width="29" customWidth="1"/>
    <col min="14340" max="14340" width="32.28515625" customWidth="1"/>
    <col min="14341" max="14341" width="17.28515625" customWidth="1"/>
    <col min="14342" max="14344" width="16" customWidth="1"/>
    <col min="14345" max="14345" width="12.28515625" customWidth="1"/>
    <col min="14346" max="14346" width="14" customWidth="1"/>
    <col min="14347" max="14347" width="12.7109375" customWidth="1"/>
    <col min="14348" max="14348" width="14.5703125" customWidth="1"/>
    <col min="14593" max="14593" width="2.7109375" customWidth="1"/>
    <col min="14594" max="14594" width="44.85546875" customWidth="1"/>
    <col min="14595" max="14595" width="29" customWidth="1"/>
    <col min="14596" max="14596" width="32.28515625" customWidth="1"/>
    <col min="14597" max="14597" width="17.28515625" customWidth="1"/>
    <col min="14598" max="14600" width="16" customWidth="1"/>
    <col min="14601" max="14601" width="12.28515625" customWidth="1"/>
    <col min="14602" max="14602" width="14" customWidth="1"/>
    <col min="14603" max="14603" width="12.7109375" customWidth="1"/>
    <col min="14604" max="14604" width="14.5703125" customWidth="1"/>
    <col min="14849" max="14849" width="2.7109375" customWidth="1"/>
    <col min="14850" max="14850" width="44.85546875" customWidth="1"/>
    <col min="14851" max="14851" width="29" customWidth="1"/>
    <col min="14852" max="14852" width="32.28515625" customWidth="1"/>
    <col min="14853" max="14853" width="17.28515625" customWidth="1"/>
    <col min="14854" max="14856" width="16" customWidth="1"/>
    <col min="14857" max="14857" width="12.28515625" customWidth="1"/>
    <col min="14858" max="14858" width="14" customWidth="1"/>
    <col min="14859" max="14859" width="12.7109375" customWidth="1"/>
    <col min="14860" max="14860" width="14.5703125" customWidth="1"/>
    <col min="15105" max="15105" width="2.7109375" customWidth="1"/>
    <col min="15106" max="15106" width="44.85546875" customWidth="1"/>
    <col min="15107" max="15107" width="29" customWidth="1"/>
    <col min="15108" max="15108" width="32.28515625" customWidth="1"/>
    <col min="15109" max="15109" width="17.28515625" customWidth="1"/>
    <col min="15110" max="15112" width="16" customWidth="1"/>
    <col min="15113" max="15113" width="12.28515625" customWidth="1"/>
    <col min="15114" max="15114" width="14" customWidth="1"/>
    <col min="15115" max="15115" width="12.7109375" customWidth="1"/>
    <col min="15116" max="15116" width="14.5703125" customWidth="1"/>
    <col min="15361" max="15361" width="2.7109375" customWidth="1"/>
    <col min="15362" max="15362" width="44.85546875" customWidth="1"/>
    <col min="15363" max="15363" width="29" customWidth="1"/>
    <col min="15364" max="15364" width="32.28515625" customWidth="1"/>
    <col min="15365" max="15365" width="17.28515625" customWidth="1"/>
    <col min="15366" max="15368" width="16" customWidth="1"/>
    <col min="15369" max="15369" width="12.28515625" customWidth="1"/>
    <col min="15370" max="15370" width="14" customWidth="1"/>
    <col min="15371" max="15371" width="12.7109375" customWidth="1"/>
    <col min="15372" max="15372" width="14.5703125" customWidth="1"/>
    <col min="15617" max="15617" width="2.7109375" customWidth="1"/>
    <col min="15618" max="15618" width="44.85546875" customWidth="1"/>
    <col min="15619" max="15619" width="29" customWidth="1"/>
    <col min="15620" max="15620" width="32.28515625" customWidth="1"/>
    <col min="15621" max="15621" width="17.28515625" customWidth="1"/>
    <col min="15622" max="15624" width="16" customWidth="1"/>
    <col min="15625" max="15625" width="12.28515625" customWidth="1"/>
    <col min="15626" max="15626" width="14" customWidth="1"/>
    <col min="15627" max="15627" width="12.7109375" customWidth="1"/>
    <col min="15628" max="15628" width="14.5703125" customWidth="1"/>
    <col min="15873" max="15873" width="2.7109375" customWidth="1"/>
    <col min="15874" max="15874" width="44.85546875" customWidth="1"/>
    <col min="15875" max="15875" width="29" customWidth="1"/>
    <col min="15876" max="15876" width="32.28515625" customWidth="1"/>
    <col min="15877" max="15877" width="17.28515625" customWidth="1"/>
    <col min="15878" max="15880" width="16" customWidth="1"/>
    <col min="15881" max="15881" width="12.28515625" customWidth="1"/>
    <col min="15882" max="15882" width="14" customWidth="1"/>
    <col min="15883" max="15883" width="12.7109375" customWidth="1"/>
    <col min="15884" max="15884" width="14.5703125" customWidth="1"/>
    <col min="16129" max="16129" width="2.7109375" customWidth="1"/>
    <col min="16130" max="16130" width="44.85546875" customWidth="1"/>
    <col min="16131" max="16131" width="29" customWidth="1"/>
    <col min="16132" max="16132" width="32.28515625" customWidth="1"/>
    <col min="16133" max="16133" width="17.28515625" customWidth="1"/>
    <col min="16134" max="16136" width="16" customWidth="1"/>
    <col min="16137" max="16137" width="12.28515625" customWidth="1"/>
    <col min="16138" max="16138" width="14" customWidth="1"/>
    <col min="16139" max="16139" width="12.7109375" customWidth="1"/>
    <col min="16140" max="16140" width="14.5703125" customWidth="1"/>
  </cols>
  <sheetData>
    <row r="1" spans="2:5" s="1" customFormat="1" x14ac:dyDescent="0.25"/>
    <row r="2" spans="2:5" s="1" customFormat="1" x14ac:dyDescent="0.25">
      <c r="B2" s="130" t="s">
        <v>283</v>
      </c>
      <c r="C2" s="130"/>
      <c r="D2" s="130"/>
      <c r="E2" s="130"/>
    </row>
    <row r="3" spans="2:5" s="1" customFormat="1" ht="18.75" x14ac:dyDescent="0.3">
      <c r="C3" s="41" t="s">
        <v>164</v>
      </c>
      <c r="D3" s="41"/>
      <c r="E3" s="41"/>
    </row>
    <row r="5" spans="2:5" s="74" customFormat="1" ht="66.75" customHeight="1" x14ac:dyDescent="0.25">
      <c r="B5" s="216" t="s">
        <v>213</v>
      </c>
      <c r="C5" s="234" t="s">
        <v>165</v>
      </c>
      <c r="D5" s="234"/>
      <c r="E5" s="235" t="s">
        <v>166</v>
      </c>
    </row>
    <row r="6" spans="2:5" s="74" customFormat="1" ht="35.25" customHeight="1" x14ac:dyDescent="0.25">
      <c r="B6" s="217"/>
      <c r="C6" s="131" t="s">
        <v>167</v>
      </c>
      <c r="D6" s="131" t="s">
        <v>168</v>
      </c>
      <c r="E6" s="235"/>
    </row>
    <row r="7" spans="2:5" s="74" customFormat="1" ht="31.5" x14ac:dyDescent="0.25">
      <c r="B7" s="84" t="s">
        <v>50</v>
      </c>
      <c r="C7" s="132"/>
      <c r="D7" s="132"/>
      <c r="E7" s="132"/>
    </row>
    <row r="8" spans="2:5" s="74" customFormat="1" ht="15.75" x14ac:dyDescent="0.25">
      <c r="B8" s="84" t="s">
        <v>51</v>
      </c>
      <c r="C8" s="132"/>
      <c r="D8" s="132"/>
      <c r="E8" s="132"/>
    </row>
    <row r="9" spans="2:5" s="74" customFormat="1" ht="31.5" x14ac:dyDescent="0.25">
      <c r="B9" s="84" t="s">
        <v>52</v>
      </c>
      <c r="C9" s="132"/>
      <c r="D9" s="132"/>
      <c r="E9" s="132"/>
    </row>
    <row r="10" spans="2:5" s="74" customFormat="1" ht="31.5" x14ac:dyDescent="0.25">
      <c r="B10" s="84" t="s">
        <v>53</v>
      </c>
      <c r="C10" s="132"/>
      <c r="D10" s="132"/>
      <c r="E10" s="132"/>
    </row>
    <row r="11" spans="2:5" s="74" customFormat="1" ht="31.5" x14ac:dyDescent="0.25">
      <c r="B11" s="84" t="s">
        <v>54</v>
      </c>
      <c r="C11" s="132"/>
      <c r="D11" s="132"/>
      <c r="E11" s="132"/>
    </row>
    <row r="12" spans="2:5" s="74" customFormat="1" ht="31.5" x14ac:dyDescent="0.25">
      <c r="B12" s="84" t="s">
        <v>55</v>
      </c>
      <c r="C12" s="132"/>
      <c r="D12" s="132"/>
      <c r="E12" s="132"/>
    </row>
    <row r="13" spans="2:5" s="74" customFormat="1" ht="31.5" x14ac:dyDescent="0.25">
      <c r="B13" s="84" t="s">
        <v>56</v>
      </c>
      <c r="C13" s="132"/>
      <c r="D13" s="132"/>
      <c r="E13" s="132"/>
    </row>
    <row r="14" spans="2:5" s="74" customFormat="1" ht="31.5" x14ac:dyDescent="0.25">
      <c r="B14" s="84" t="s">
        <v>57</v>
      </c>
      <c r="C14" s="132"/>
      <c r="D14" s="132"/>
      <c r="E14" s="132"/>
    </row>
    <row r="15" spans="2:5" s="74" customFormat="1" ht="31.5" x14ac:dyDescent="0.25">
      <c r="B15" s="84" t="s">
        <v>58</v>
      </c>
      <c r="C15" s="132"/>
      <c r="D15" s="132"/>
      <c r="E15" s="132"/>
    </row>
    <row r="16" spans="2:5" s="74" customFormat="1" ht="31.5" x14ac:dyDescent="0.25">
      <c r="B16" s="84" t="s">
        <v>59</v>
      </c>
      <c r="C16" s="132"/>
      <c r="D16" s="132"/>
      <c r="E16" s="132"/>
    </row>
    <row r="17" spans="2:5" s="74" customFormat="1" ht="31.5" x14ac:dyDescent="0.25">
      <c r="B17" s="84" t="s">
        <v>60</v>
      </c>
      <c r="C17" s="132"/>
      <c r="D17" s="132"/>
      <c r="E17" s="132"/>
    </row>
    <row r="18" spans="2:5" s="74" customFormat="1" ht="31.5" x14ac:dyDescent="0.25">
      <c r="B18" s="84" t="s">
        <v>61</v>
      </c>
      <c r="C18" s="132"/>
      <c r="D18" s="132"/>
      <c r="E18" s="132"/>
    </row>
    <row r="19" spans="2:5" s="74" customFormat="1" ht="31.5" x14ac:dyDescent="0.25">
      <c r="B19" s="84" t="s">
        <v>62</v>
      </c>
      <c r="C19" s="132"/>
      <c r="D19" s="132"/>
      <c r="E19" s="132"/>
    </row>
    <row r="20" spans="2:5" s="74" customFormat="1" ht="31.5" x14ac:dyDescent="0.25">
      <c r="B20" s="84" t="s">
        <v>63</v>
      </c>
      <c r="C20" s="132"/>
      <c r="D20" s="132"/>
      <c r="E20" s="132"/>
    </row>
    <row r="21" spans="2:5" s="74" customFormat="1" ht="31.5" x14ac:dyDescent="0.25">
      <c r="B21" s="84" t="s">
        <v>64</v>
      </c>
      <c r="C21" s="132"/>
      <c r="D21" s="132"/>
      <c r="E21" s="132"/>
    </row>
    <row r="22" spans="2:5" s="74" customFormat="1" ht="31.5" x14ac:dyDescent="0.25">
      <c r="B22" s="84" t="s">
        <v>65</v>
      </c>
      <c r="C22" s="132"/>
      <c r="D22" s="132"/>
      <c r="E22" s="132"/>
    </row>
    <row r="23" spans="2:5" s="74" customFormat="1" ht="31.5" x14ac:dyDescent="0.25">
      <c r="B23" s="84" t="s">
        <v>66</v>
      </c>
      <c r="C23" s="132"/>
      <c r="D23" s="132"/>
      <c r="E23" s="132"/>
    </row>
    <row r="24" spans="2:5" s="74" customFormat="1" ht="31.5" x14ac:dyDescent="0.25">
      <c r="B24" s="84" t="s">
        <v>67</v>
      </c>
      <c r="C24" s="132"/>
      <c r="D24" s="132"/>
      <c r="E24" s="132"/>
    </row>
    <row r="25" spans="2:5" s="74" customFormat="1" ht="31.5" x14ac:dyDescent="0.25">
      <c r="B25" s="84" t="s">
        <v>68</v>
      </c>
      <c r="C25" s="132"/>
      <c r="D25" s="132"/>
      <c r="E25" s="132"/>
    </row>
    <row r="26" spans="2:5" s="74" customFormat="1" ht="31.5" x14ac:dyDescent="0.25">
      <c r="B26" s="84" t="s">
        <v>69</v>
      </c>
      <c r="C26" s="132"/>
      <c r="D26" s="132"/>
      <c r="E26" s="132"/>
    </row>
    <row r="27" spans="2:5" s="74" customFormat="1" ht="31.5" x14ac:dyDescent="0.25">
      <c r="B27" s="84" t="s">
        <v>70</v>
      </c>
      <c r="C27" s="132"/>
      <c r="D27" s="132"/>
      <c r="E27" s="132"/>
    </row>
    <row r="28" spans="2:5" s="74" customFormat="1" ht="31.5" x14ac:dyDescent="0.25">
      <c r="B28" s="84" t="s">
        <v>71</v>
      </c>
      <c r="C28" s="132"/>
      <c r="D28" s="132"/>
      <c r="E28" s="132"/>
    </row>
    <row r="29" spans="2:5" s="74" customFormat="1" ht="31.5" x14ac:dyDescent="0.25">
      <c r="B29" s="84" t="s">
        <v>72</v>
      </c>
      <c r="C29" s="132"/>
      <c r="D29" s="132"/>
      <c r="E29" s="132"/>
    </row>
    <row r="30" spans="2:5" s="74" customFormat="1" ht="15.75" x14ac:dyDescent="0.25">
      <c r="B30" s="84" t="s">
        <v>73</v>
      </c>
      <c r="C30" s="132"/>
      <c r="D30" s="132"/>
      <c r="E30" s="132"/>
    </row>
    <row r="31" spans="2:5" s="74" customFormat="1" ht="31.5" x14ac:dyDescent="0.25">
      <c r="B31" s="84" t="s">
        <v>74</v>
      </c>
      <c r="C31" s="132"/>
      <c r="D31" s="132"/>
      <c r="E31" s="132"/>
    </row>
    <row r="32" spans="2:5" s="74" customFormat="1" ht="31.5" x14ac:dyDescent="0.25">
      <c r="B32" s="84" t="s">
        <v>75</v>
      </c>
      <c r="C32" s="132"/>
      <c r="D32" s="132"/>
      <c r="E32" s="132"/>
    </row>
    <row r="33" spans="2:5" s="74" customFormat="1" ht="31.5" x14ac:dyDescent="0.25">
      <c r="B33" s="84" t="s">
        <v>76</v>
      </c>
      <c r="C33" s="132"/>
      <c r="D33" s="132"/>
      <c r="E33" s="132"/>
    </row>
    <row r="34" spans="2:5" s="74" customFormat="1" ht="31.5" x14ac:dyDescent="0.25">
      <c r="B34" s="84" t="s">
        <v>77</v>
      </c>
      <c r="C34" s="132"/>
      <c r="D34" s="132"/>
      <c r="E34" s="132"/>
    </row>
    <row r="35" spans="2:5" s="74" customFormat="1" ht="31.5" x14ac:dyDescent="0.25">
      <c r="B35" s="84" t="s">
        <v>78</v>
      </c>
      <c r="C35" s="132"/>
      <c r="D35" s="132"/>
      <c r="E35" s="132"/>
    </row>
    <row r="36" spans="2:5" s="74" customFormat="1" ht="31.5" x14ac:dyDescent="0.25">
      <c r="B36" s="84" t="s">
        <v>79</v>
      </c>
      <c r="C36" s="132"/>
      <c r="D36" s="132"/>
      <c r="E36" s="132"/>
    </row>
    <row r="37" spans="2:5" s="74" customFormat="1" ht="15.75" x14ac:dyDescent="0.25">
      <c r="B37" s="133"/>
      <c r="C37" s="134"/>
      <c r="D37" s="134"/>
      <c r="E37" s="134"/>
    </row>
    <row r="38" spans="2:5" s="74" customFormat="1" ht="15.75" x14ac:dyDescent="0.25"/>
    <row r="39" spans="2:5" s="74" customFormat="1" ht="15.75" x14ac:dyDescent="0.25"/>
    <row r="40" spans="2:5" s="74" customFormat="1" ht="15.75" x14ac:dyDescent="0.25"/>
    <row r="41" spans="2:5" s="1" customFormat="1" x14ac:dyDescent="0.25"/>
    <row r="42" spans="2:5" s="1" customFormat="1" x14ac:dyDescent="0.25"/>
  </sheetData>
  <mergeCells count="3">
    <mergeCell ref="B5:B6"/>
    <mergeCell ref="C5:D5"/>
    <mergeCell ref="E5:E6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>
    <pageSetUpPr fitToPage="1"/>
  </sheetPr>
  <dimension ref="B1:K39"/>
  <sheetViews>
    <sheetView zoomScaleNormal="100" workbookViewId="0">
      <pane xSplit="2" topLeftCell="C1" activePane="topRight" state="frozen"/>
      <selection pane="topRight" activeCell="B2" sqref="B2"/>
    </sheetView>
  </sheetViews>
  <sheetFormatPr defaultRowHeight="15" x14ac:dyDescent="0.25"/>
  <cols>
    <col min="1" max="1" width="4.85546875" style="1" customWidth="1"/>
    <col min="2" max="2" width="44.85546875" style="1" customWidth="1"/>
    <col min="3" max="3" width="14.28515625" style="1" customWidth="1"/>
    <col min="4" max="4" width="14.140625" style="1" customWidth="1"/>
    <col min="5" max="5" width="17.85546875" style="1" customWidth="1"/>
    <col min="6" max="6" width="15.5703125" style="1" customWidth="1"/>
    <col min="7" max="7" width="20.7109375" style="1" customWidth="1"/>
    <col min="8" max="8" width="15.5703125" style="1" customWidth="1"/>
    <col min="9" max="9" width="18.42578125" style="1" customWidth="1"/>
    <col min="10" max="10" width="19.28515625" style="1" customWidth="1"/>
    <col min="11" max="11" width="20.42578125" style="1" customWidth="1"/>
    <col min="12" max="13" width="16" style="1" customWidth="1"/>
    <col min="14" max="15" width="23.140625" style="1" customWidth="1"/>
    <col min="16" max="17" width="16" style="1" customWidth="1"/>
    <col min="18" max="18" width="14.5703125" style="1" customWidth="1"/>
    <col min="19" max="19" width="7" style="1" customWidth="1"/>
    <col min="20" max="20" width="6.28515625" style="1" customWidth="1"/>
    <col min="21" max="21" width="8.5703125" style="1" customWidth="1"/>
    <col min="22" max="22" width="7.85546875" style="1" customWidth="1"/>
    <col min="23" max="23" width="7" style="1" customWidth="1"/>
    <col min="24" max="24" width="7.42578125" style="1" customWidth="1"/>
    <col min="25" max="25" width="7.7109375" style="1" customWidth="1"/>
    <col min="26" max="26" width="6.42578125" style="1" customWidth="1"/>
    <col min="27" max="256" width="9.140625" style="1"/>
    <col min="257" max="257" width="4.85546875" style="1" customWidth="1"/>
    <col min="258" max="258" width="44.85546875" style="1" customWidth="1"/>
    <col min="259" max="259" width="14.28515625" style="1" customWidth="1"/>
    <col min="260" max="260" width="14.140625" style="1" customWidth="1"/>
    <col min="261" max="261" width="17.85546875" style="1" customWidth="1"/>
    <col min="262" max="262" width="15.5703125" style="1" customWidth="1"/>
    <col min="263" max="263" width="20.7109375" style="1" customWidth="1"/>
    <col min="264" max="264" width="15.5703125" style="1" customWidth="1"/>
    <col min="265" max="265" width="18.42578125" style="1" customWidth="1"/>
    <col min="266" max="266" width="19.28515625" style="1" customWidth="1"/>
    <col min="267" max="267" width="20.42578125" style="1" customWidth="1"/>
    <col min="268" max="269" width="16" style="1" customWidth="1"/>
    <col min="270" max="271" width="23.140625" style="1" customWidth="1"/>
    <col min="272" max="273" width="16" style="1" customWidth="1"/>
    <col min="274" max="274" width="14.5703125" style="1" customWidth="1"/>
    <col min="275" max="275" width="7" style="1" customWidth="1"/>
    <col min="276" max="276" width="6.28515625" style="1" customWidth="1"/>
    <col min="277" max="277" width="8.5703125" style="1" customWidth="1"/>
    <col min="278" max="278" width="7.85546875" style="1" customWidth="1"/>
    <col min="279" max="279" width="7" style="1" customWidth="1"/>
    <col min="280" max="280" width="7.42578125" style="1" customWidth="1"/>
    <col min="281" max="281" width="7.7109375" style="1" customWidth="1"/>
    <col min="282" max="282" width="6.42578125" style="1" customWidth="1"/>
    <col min="283" max="512" width="9.140625" style="1"/>
    <col min="513" max="513" width="4.85546875" style="1" customWidth="1"/>
    <col min="514" max="514" width="44.85546875" style="1" customWidth="1"/>
    <col min="515" max="515" width="14.28515625" style="1" customWidth="1"/>
    <col min="516" max="516" width="14.140625" style="1" customWidth="1"/>
    <col min="517" max="517" width="17.85546875" style="1" customWidth="1"/>
    <col min="518" max="518" width="15.5703125" style="1" customWidth="1"/>
    <col min="519" max="519" width="20.7109375" style="1" customWidth="1"/>
    <col min="520" max="520" width="15.5703125" style="1" customWidth="1"/>
    <col min="521" max="521" width="18.42578125" style="1" customWidth="1"/>
    <col min="522" max="522" width="19.28515625" style="1" customWidth="1"/>
    <col min="523" max="523" width="20.42578125" style="1" customWidth="1"/>
    <col min="524" max="525" width="16" style="1" customWidth="1"/>
    <col min="526" max="527" width="23.140625" style="1" customWidth="1"/>
    <col min="528" max="529" width="16" style="1" customWidth="1"/>
    <col min="530" max="530" width="14.5703125" style="1" customWidth="1"/>
    <col min="531" max="531" width="7" style="1" customWidth="1"/>
    <col min="532" max="532" width="6.28515625" style="1" customWidth="1"/>
    <col min="533" max="533" width="8.5703125" style="1" customWidth="1"/>
    <col min="534" max="534" width="7.85546875" style="1" customWidth="1"/>
    <col min="535" max="535" width="7" style="1" customWidth="1"/>
    <col min="536" max="536" width="7.42578125" style="1" customWidth="1"/>
    <col min="537" max="537" width="7.7109375" style="1" customWidth="1"/>
    <col min="538" max="538" width="6.42578125" style="1" customWidth="1"/>
    <col min="539" max="768" width="9.140625" style="1"/>
    <col min="769" max="769" width="4.85546875" style="1" customWidth="1"/>
    <col min="770" max="770" width="44.85546875" style="1" customWidth="1"/>
    <col min="771" max="771" width="14.28515625" style="1" customWidth="1"/>
    <col min="772" max="772" width="14.140625" style="1" customWidth="1"/>
    <col min="773" max="773" width="17.85546875" style="1" customWidth="1"/>
    <col min="774" max="774" width="15.5703125" style="1" customWidth="1"/>
    <col min="775" max="775" width="20.7109375" style="1" customWidth="1"/>
    <col min="776" max="776" width="15.5703125" style="1" customWidth="1"/>
    <col min="777" max="777" width="18.42578125" style="1" customWidth="1"/>
    <col min="778" max="778" width="19.28515625" style="1" customWidth="1"/>
    <col min="779" max="779" width="20.42578125" style="1" customWidth="1"/>
    <col min="780" max="781" width="16" style="1" customWidth="1"/>
    <col min="782" max="783" width="23.140625" style="1" customWidth="1"/>
    <col min="784" max="785" width="16" style="1" customWidth="1"/>
    <col min="786" max="786" width="14.5703125" style="1" customWidth="1"/>
    <col min="787" max="787" width="7" style="1" customWidth="1"/>
    <col min="788" max="788" width="6.28515625" style="1" customWidth="1"/>
    <col min="789" max="789" width="8.5703125" style="1" customWidth="1"/>
    <col min="790" max="790" width="7.85546875" style="1" customWidth="1"/>
    <col min="791" max="791" width="7" style="1" customWidth="1"/>
    <col min="792" max="792" width="7.42578125" style="1" customWidth="1"/>
    <col min="793" max="793" width="7.7109375" style="1" customWidth="1"/>
    <col min="794" max="794" width="6.42578125" style="1" customWidth="1"/>
    <col min="795" max="1024" width="9.140625" style="1"/>
    <col min="1025" max="1025" width="4.85546875" style="1" customWidth="1"/>
    <col min="1026" max="1026" width="44.85546875" style="1" customWidth="1"/>
    <col min="1027" max="1027" width="14.28515625" style="1" customWidth="1"/>
    <col min="1028" max="1028" width="14.140625" style="1" customWidth="1"/>
    <col min="1029" max="1029" width="17.85546875" style="1" customWidth="1"/>
    <col min="1030" max="1030" width="15.5703125" style="1" customWidth="1"/>
    <col min="1031" max="1031" width="20.7109375" style="1" customWidth="1"/>
    <col min="1032" max="1032" width="15.5703125" style="1" customWidth="1"/>
    <col min="1033" max="1033" width="18.42578125" style="1" customWidth="1"/>
    <col min="1034" max="1034" width="19.28515625" style="1" customWidth="1"/>
    <col min="1035" max="1035" width="20.42578125" style="1" customWidth="1"/>
    <col min="1036" max="1037" width="16" style="1" customWidth="1"/>
    <col min="1038" max="1039" width="23.140625" style="1" customWidth="1"/>
    <col min="1040" max="1041" width="16" style="1" customWidth="1"/>
    <col min="1042" max="1042" width="14.5703125" style="1" customWidth="1"/>
    <col min="1043" max="1043" width="7" style="1" customWidth="1"/>
    <col min="1044" max="1044" width="6.28515625" style="1" customWidth="1"/>
    <col min="1045" max="1045" width="8.5703125" style="1" customWidth="1"/>
    <col min="1046" max="1046" width="7.85546875" style="1" customWidth="1"/>
    <col min="1047" max="1047" width="7" style="1" customWidth="1"/>
    <col min="1048" max="1048" width="7.42578125" style="1" customWidth="1"/>
    <col min="1049" max="1049" width="7.7109375" style="1" customWidth="1"/>
    <col min="1050" max="1050" width="6.42578125" style="1" customWidth="1"/>
    <col min="1051" max="1280" width="9.140625" style="1"/>
    <col min="1281" max="1281" width="4.85546875" style="1" customWidth="1"/>
    <col min="1282" max="1282" width="44.85546875" style="1" customWidth="1"/>
    <col min="1283" max="1283" width="14.28515625" style="1" customWidth="1"/>
    <col min="1284" max="1284" width="14.140625" style="1" customWidth="1"/>
    <col min="1285" max="1285" width="17.85546875" style="1" customWidth="1"/>
    <col min="1286" max="1286" width="15.5703125" style="1" customWidth="1"/>
    <col min="1287" max="1287" width="20.7109375" style="1" customWidth="1"/>
    <col min="1288" max="1288" width="15.5703125" style="1" customWidth="1"/>
    <col min="1289" max="1289" width="18.42578125" style="1" customWidth="1"/>
    <col min="1290" max="1290" width="19.28515625" style="1" customWidth="1"/>
    <col min="1291" max="1291" width="20.42578125" style="1" customWidth="1"/>
    <col min="1292" max="1293" width="16" style="1" customWidth="1"/>
    <col min="1294" max="1295" width="23.140625" style="1" customWidth="1"/>
    <col min="1296" max="1297" width="16" style="1" customWidth="1"/>
    <col min="1298" max="1298" width="14.5703125" style="1" customWidth="1"/>
    <col min="1299" max="1299" width="7" style="1" customWidth="1"/>
    <col min="1300" max="1300" width="6.28515625" style="1" customWidth="1"/>
    <col min="1301" max="1301" width="8.5703125" style="1" customWidth="1"/>
    <col min="1302" max="1302" width="7.85546875" style="1" customWidth="1"/>
    <col min="1303" max="1303" width="7" style="1" customWidth="1"/>
    <col min="1304" max="1304" width="7.42578125" style="1" customWidth="1"/>
    <col min="1305" max="1305" width="7.7109375" style="1" customWidth="1"/>
    <col min="1306" max="1306" width="6.42578125" style="1" customWidth="1"/>
    <col min="1307" max="1536" width="9.140625" style="1"/>
    <col min="1537" max="1537" width="4.85546875" style="1" customWidth="1"/>
    <col min="1538" max="1538" width="44.85546875" style="1" customWidth="1"/>
    <col min="1539" max="1539" width="14.28515625" style="1" customWidth="1"/>
    <col min="1540" max="1540" width="14.140625" style="1" customWidth="1"/>
    <col min="1541" max="1541" width="17.85546875" style="1" customWidth="1"/>
    <col min="1542" max="1542" width="15.5703125" style="1" customWidth="1"/>
    <col min="1543" max="1543" width="20.7109375" style="1" customWidth="1"/>
    <col min="1544" max="1544" width="15.5703125" style="1" customWidth="1"/>
    <col min="1545" max="1545" width="18.42578125" style="1" customWidth="1"/>
    <col min="1546" max="1546" width="19.28515625" style="1" customWidth="1"/>
    <col min="1547" max="1547" width="20.42578125" style="1" customWidth="1"/>
    <col min="1548" max="1549" width="16" style="1" customWidth="1"/>
    <col min="1550" max="1551" width="23.140625" style="1" customWidth="1"/>
    <col min="1552" max="1553" width="16" style="1" customWidth="1"/>
    <col min="1554" max="1554" width="14.5703125" style="1" customWidth="1"/>
    <col min="1555" max="1555" width="7" style="1" customWidth="1"/>
    <col min="1556" max="1556" width="6.28515625" style="1" customWidth="1"/>
    <col min="1557" max="1557" width="8.5703125" style="1" customWidth="1"/>
    <col min="1558" max="1558" width="7.85546875" style="1" customWidth="1"/>
    <col min="1559" max="1559" width="7" style="1" customWidth="1"/>
    <col min="1560" max="1560" width="7.42578125" style="1" customWidth="1"/>
    <col min="1561" max="1561" width="7.7109375" style="1" customWidth="1"/>
    <col min="1562" max="1562" width="6.42578125" style="1" customWidth="1"/>
    <col min="1563" max="1792" width="9.140625" style="1"/>
    <col min="1793" max="1793" width="4.85546875" style="1" customWidth="1"/>
    <col min="1794" max="1794" width="44.85546875" style="1" customWidth="1"/>
    <col min="1795" max="1795" width="14.28515625" style="1" customWidth="1"/>
    <col min="1796" max="1796" width="14.140625" style="1" customWidth="1"/>
    <col min="1797" max="1797" width="17.85546875" style="1" customWidth="1"/>
    <col min="1798" max="1798" width="15.5703125" style="1" customWidth="1"/>
    <col min="1799" max="1799" width="20.7109375" style="1" customWidth="1"/>
    <col min="1800" max="1800" width="15.5703125" style="1" customWidth="1"/>
    <col min="1801" max="1801" width="18.42578125" style="1" customWidth="1"/>
    <col min="1802" max="1802" width="19.28515625" style="1" customWidth="1"/>
    <col min="1803" max="1803" width="20.42578125" style="1" customWidth="1"/>
    <col min="1804" max="1805" width="16" style="1" customWidth="1"/>
    <col min="1806" max="1807" width="23.140625" style="1" customWidth="1"/>
    <col min="1808" max="1809" width="16" style="1" customWidth="1"/>
    <col min="1810" max="1810" width="14.5703125" style="1" customWidth="1"/>
    <col min="1811" max="1811" width="7" style="1" customWidth="1"/>
    <col min="1812" max="1812" width="6.28515625" style="1" customWidth="1"/>
    <col min="1813" max="1813" width="8.5703125" style="1" customWidth="1"/>
    <col min="1814" max="1814" width="7.85546875" style="1" customWidth="1"/>
    <col min="1815" max="1815" width="7" style="1" customWidth="1"/>
    <col min="1816" max="1816" width="7.42578125" style="1" customWidth="1"/>
    <col min="1817" max="1817" width="7.7109375" style="1" customWidth="1"/>
    <col min="1818" max="1818" width="6.42578125" style="1" customWidth="1"/>
    <col min="1819" max="2048" width="9.140625" style="1"/>
    <col min="2049" max="2049" width="4.85546875" style="1" customWidth="1"/>
    <col min="2050" max="2050" width="44.85546875" style="1" customWidth="1"/>
    <col min="2051" max="2051" width="14.28515625" style="1" customWidth="1"/>
    <col min="2052" max="2052" width="14.140625" style="1" customWidth="1"/>
    <col min="2053" max="2053" width="17.85546875" style="1" customWidth="1"/>
    <col min="2054" max="2054" width="15.5703125" style="1" customWidth="1"/>
    <col min="2055" max="2055" width="20.7109375" style="1" customWidth="1"/>
    <col min="2056" max="2056" width="15.5703125" style="1" customWidth="1"/>
    <col min="2057" max="2057" width="18.42578125" style="1" customWidth="1"/>
    <col min="2058" max="2058" width="19.28515625" style="1" customWidth="1"/>
    <col min="2059" max="2059" width="20.42578125" style="1" customWidth="1"/>
    <col min="2060" max="2061" width="16" style="1" customWidth="1"/>
    <col min="2062" max="2063" width="23.140625" style="1" customWidth="1"/>
    <col min="2064" max="2065" width="16" style="1" customWidth="1"/>
    <col min="2066" max="2066" width="14.5703125" style="1" customWidth="1"/>
    <col min="2067" max="2067" width="7" style="1" customWidth="1"/>
    <col min="2068" max="2068" width="6.28515625" style="1" customWidth="1"/>
    <col min="2069" max="2069" width="8.5703125" style="1" customWidth="1"/>
    <col min="2070" max="2070" width="7.85546875" style="1" customWidth="1"/>
    <col min="2071" max="2071" width="7" style="1" customWidth="1"/>
    <col min="2072" max="2072" width="7.42578125" style="1" customWidth="1"/>
    <col min="2073" max="2073" width="7.7109375" style="1" customWidth="1"/>
    <col min="2074" max="2074" width="6.42578125" style="1" customWidth="1"/>
    <col min="2075" max="2304" width="9.140625" style="1"/>
    <col min="2305" max="2305" width="4.85546875" style="1" customWidth="1"/>
    <col min="2306" max="2306" width="44.85546875" style="1" customWidth="1"/>
    <col min="2307" max="2307" width="14.28515625" style="1" customWidth="1"/>
    <col min="2308" max="2308" width="14.140625" style="1" customWidth="1"/>
    <col min="2309" max="2309" width="17.85546875" style="1" customWidth="1"/>
    <col min="2310" max="2310" width="15.5703125" style="1" customWidth="1"/>
    <col min="2311" max="2311" width="20.7109375" style="1" customWidth="1"/>
    <col min="2312" max="2312" width="15.5703125" style="1" customWidth="1"/>
    <col min="2313" max="2313" width="18.42578125" style="1" customWidth="1"/>
    <col min="2314" max="2314" width="19.28515625" style="1" customWidth="1"/>
    <col min="2315" max="2315" width="20.42578125" style="1" customWidth="1"/>
    <col min="2316" max="2317" width="16" style="1" customWidth="1"/>
    <col min="2318" max="2319" width="23.140625" style="1" customWidth="1"/>
    <col min="2320" max="2321" width="16" style="1" customWidth="1"/>
    <col min="2322" max="2322" width="14.5703125" style="1" customWidth="1"/>
    <col min="2323" max="2323" width="7" style="1" customWidth="1"/>
    <col min="2324" max="2324" width="6.28515625" style="1" customWidth="1"/>
    <col min="2325" max="2325" width="8.5703125" style="1" customWidth="1"/>
    <col min="2326" max="2326" width="7.85546875" style="1" customWidth="1"/>
    <col min="2327" max="2327" width="7" style="1" customWidth="1"/>
    <col min="2328" max="2328" width="7.42578125" style="1" customWidth="1"/>
    <col min="2329" max="2329" width="7.7109375" style="1" customWidth="1"/>
    <col min="2330" max="2330" width="6.42578125" style="1" customWidth="1"/>
    <col min="2331" max="2560" width="9.140625" style="1"/>
    <col min="2561" max="2561" width="4.85546875" style="1" customWidth="1"/>
    <col min="2562" max="2562" width="44.85546875" style="1" customWidth="1"/>
    <col min="2563" max="2563" width="14.28515625" style="1" customWidth="1"/>
    <col min="2564" max="2564" width="14.140625" style="1" customWidth="1"/>
    <col min="2565" max="2565" width="17.85546875" style="1" customWidth="1"/>
    <col min="2566" max="2566" width="15.5703125" style="1" customWidth="1"/>
    <col min="2567" max="2567" width="20.7109375" style="1" customWidth="1"/>
    <col min="2568" max="2568" width="15.5703125" style="1" customWidth="1"/>
    <col min="2569" max="2569" width="18.42578125" style="1" customWidth="1"/>
    <col min="2570" max="2570" width="19.28515625" style="1" customWidth="1"/>
    <col min="2571" max="2571" width="20.42578125" style="1" customWidth="1"/>
    <col min="2572" max="2573" width="16" style="1" customWidth="1"/>
    <col min="2574" max="2575" width="23.140625" style="1" customWidth="1"/>
    <col min="2576" max="2577" width="16" style="1" customWidth="1"/>
    <col min="2578" max="2578" width="14.5703125" style="1" customWidth="1"/>
    <col min="2579" max="2579" width="7" style="1" customWidth="1"/>
    <col min="2580" max="2580" width="6.28515625" style="1" customWidth="1"/>
    <col min="2581" max="2581" width="8.5703125" style="1" customWidth="1"/>
    <col min="2582" max="2582" width="7.85546875" style="1" customWidth="1"/>
    <col min="2583" max="2583" width="7" style="1" customWidth="1"/>
    <col min="2584" max="2584" width="7.42578125" style="1" customWidth="1"/>
    <col min="2585" max="2585" width="7.7109375" style="1" customWidth="1"/>
    <col min="2586" max="2586" width="6.42578125" style="1" customWidth="1"/>
    <col min="2587" max="2816" width="9.140625" style="1"/>
    <col min="2817" max="2817" width="4.85546875" style="1" customWidth="1"/>
    <col min="2818" max="2818" width="44.85546875" style="1" customWidth="1"/>
    <col min="2819" max="2819" width="14.28515625" style="1" customWidth="1"/>
    <col min="2820" max="2820" width="14.140625" style="1" customWidth="1"/>
    <col min="2821" max="2821" width="17.85546875" style="1" customWidth="1"/>
    <col min="2822" max="2822" width="15.5703125" style="1" customWidth="1"/>
    <col min="2823" max="2823" width="20.7109375" style="1" customWidth="1"/>
    <col min="2824" max="2824" width="15.5703125" style="1" customWidth="1"/>
    <col min="2825" max="2825" width="18.42578125" style="1" customWidth="1"/>
    <col min="2826" max="2826" width="19.28515625" style="1" customWidth="1"/>
    <col min="2827" max="2827" width="20.42578125" style="1" customWidth="1"/>
    <col min="2828" max="2829" width="16" style="1" customWidth="1"/>
    <col min="2830" max="2831" width="23.140625" style="1" customWidth="1"/>
    <col min="2832" max="2833" width="16" style="1" customWidth="1"/>
    <col min="2834" max="2834" width="14.5703125" style="1" customWidth="1"/>
    <col min="2835" max="2835" width="7" style="1" customWidth="1"/>
    <col min="2836" max="2836" width="6.28515625" style="1" customWidth="1"/>
    <col min="2837" max="2837" width="8.5703125" style="1" customWidth="1"/>
    <col min="2838" max="2838" width="7.85546875" style="1" customWidth="1"/>
    <col min="2839" max="2839" width="7" style="1" customWidth="1"/>
    <col min="2840" max="2840" width="7.42578125" style="1" customWidth="1"/>
    <col min="2841" max="2841" width="7.7109375" style="1" customWidth="1"/>
    <col min="2842" max="2842" width="6.42578125" style="1" customWidth="1"/>
    <col min="2843" max="3072" width="9.140625" style="1"/>
    <col min="3073" max="3073" width="4.85546875" style="1" customWidth="1"/>
    <col min="3074" max="3074" width="44.85546875" style="1" customWidth="1"/>
    <col min="3075" max="3075" width="14.28515625" style="1" customWidth="1"/>
    <col min="3076" max="3076" width="14.140625" style="1" customWidth="1"/>
    <col min="3077" max="3077" width="17.85546875" style="1" customWidth="1"/>
    <col min="3078" max="3078" width="15.5703125" style="1" customWidth="1"/>
    <col min="3079" max="3079" width="20.7109375" style="1" customWidth="1"/>
    <col min="3080" max="3080" width="15.5703125" style="1" customWidth="1"/>
    <col min="3081" max="3081" width="18.42578125" style="1" customWidth="1"/>
    <col min="3082" max="3082" width="19.28515625" style="1" customWidth="1"/>
    <col min="3083" max="3083" width="20.42578125" style="1" customWidth="1"/>
    <col min="3084" max="3085" width="16" style="1" customWidth="1"/>
    <col min="3086" max="3087" width="23.140625" style="1" customWidth="1"/>
    <col min="3088" max="3089" width="16" style="1" customWidth="1"/>
    <col min="3090" max="3090" width="14.5703125" style="1" customWidth="1"/>
    <col min="3091" max="3091" width="7" style="1" customWidth="1"/>
    <col min="3092" max="3092" width="6.28515625" style="1" customWidth="1"/>
    <col min="3093" max="3093" width="8.5703125" style="1" customWidth="1"/>
    <col min="3094" max="3094" width="7.85546875" style="1" customWidth="1"/>
    <col min="3095" max="3095" width="7" style="1" customWidth="1"/>
    <col min="3096" max="3096" width="7.42578125" style="1" customWidth="1"/>
    <col min="3097" max="3097" width="7.7109375" style="1" customWidth="1"/>
    <col min="3098" max="3098" width="6.42578125" style="1" customWidth="1"/>
    <col min="3099" max="3328" width="9.140625" style="1"/>
    <col min="3329" max="3329" width="4.85546875" style="1" customWidth="1"/>
    <col min="3330" max="3330" width="44.85546875" style="1" customWidth="1"/>
    <col min="3331" max="3331" width="14.28515625" style="1" customWidth="1"/>
    <col min="3332" max="3332" width="14.140625" style="1" customWidth="1"/>
    <col min="3333" max="3333" width="17.85546875" style="1" customWidth="1"/>
    <col min="3334" max="3334" width="15.5703125" style="1" customWidth="1"/>
    <col min="3335" max="3335" width="20.7109375" style="1" customWidth="1"/>
    <col min="3336" max="3336" width="15.5703125" style="1" customWidth="1"/>
    <col min="3337" max="3337" width="18.42578125" style="1" customWidth="1"/>
    <col min="3338" max="3338" width="19.28515625" style="1" customWidth="1"/>
    <col min="3339" max="3339" width="20.42578125" style="1" customWidth="1"/>
    <col min="3340" max="3341" width="16" style="1" customWidth="1"/>
    <col min="3342" max="3343" width="23.140625" style="1" customWidth="1"/>
    <col min="3344" max="3345" width="16" style="1" customWidth="1"/>
    <col min="3346" max="3346" width="14.5703125" style="1" customWidth="1"/>
    <col min="3347" max="3347" width="7" style="1" customWidth="1"/>
    <col min="3348" max="3348" width="6.28515625" style="1" customWidth="1"/>
    <col min="3349" max="3349" width="8.5703125" style="1" customWidth="1"/>
    <col min="3350" max="3350" width="7.85546875" style="1" customWidth="1"/>
    <col min="3351" max="3351" width="7" style="1" customWidth="1"/>
    <col min="3352" max="3352" width="7.42578125" style="1" customWidth="1"/>
    <col min="3353" max="3353" width="7.7109375" style="1" customWidth="1"/>
    <col min="3354" max="3354" width="6.42578125" style="1" customWidth="1"/>
    <col min="3355" max="3584" width="9.140625" style="1"/>
    <col min="3585" max="3585" width="4.85546875" style="1" customWidth="1"/>
    <col min="3586" max="3586" width="44.85546875" style="1" customWidth="1"/>
    <col min="3587" max="3587" width="14.28515625" style="1" customWidth="1"/>
    <col min="3588" max="3588" width="14.140625" style="1" customWidth="1"/>
    <col min="3589" max="3589" width="17.85546875" style="1" customWidth="1"/>
    <col min="3590" max="3590" width="15.5703125" style="1" customWidth="1"/>
    <col min="3591" max="3591" width="20.7109375" style="1" customWidth="1"/>
    <col min="3592" max="3592" width="15.5703125" style="1" customWidth="1"/>
    <col min="3593" max="3593" width="18.42578125" style="1" customWidth="1"/>
    <col min="3594" max="3594" width="19.28515625" style="1" customWidth="1"/>
    <col min="3595" max="3595" width="20.42578125" style="1" customWidth="1"/>
    <col min="3596" max="3597" width="16" style="1" customWidth="1"/>
    <col min="3598" max="3599" width="23.140625" style="1" customWidth="1"/>
    <col min="3600" max="3601" width="16" style="1" customWidth="1"/>
    <col min="3602" max="3602" width="14.5703125" style="1" customWidth="1"/>
    <col min="3603" max="3603" width="7" style="1" customWidth="1"/>
    <col min="3604" max="3604" width="6.28515625" style="1" customWidth="1"/>
    <col min="3605" max="3605" width="8.5703125" style="1" customWidth="1"/>
    <col min="3606" max="3606" width="7.85546875" style="1" customWidth="1"/>
    <col min="3607" max="3607" width="7" style="1" customWidth="1"/>
    <col min="3608" max="3608" width="7.42578125" style="1" customWidth="1"/>
    <col min="3609" max="3609" width="7.7109375" style="1" customWidth="1"/>
    <col min="3610" max="3610" width="6.42578125" style="1" customWidth="1"/>
    <col min="3611" max="3840" width="9.140625" style="1"/>
    <col min="3841" max="3841" width="4.85546875" style="1" customWidth="1"/>
    <col min="3842" max="3842" width="44.85546875" style="1" customWidth="1"/>
    <col min="3843" max="3843" width="14.28515625" style="1" customWidth="1"/>
    <col min="3844" max="3844" width="14.140625" style="1" customWidth="1"/>
    <col min="3845" max="3845" width="17.85546875" style="1" customWidth="1"/>
    <col min="3846" max="3846" width="15.5703125" style="1" customWidth="1"/>
    <col min="3847" max="3847" width="20.7109375" style="1" customWidth="1"/>
    <col min="3848" max="3848" width="15.5703125" style="1" customWidth="1"/>
    <col min="3849" max="3849" width="18.42578125" style="1" customWidth="1"/>
    <col min="3850" max="3850" width="19.28515625" style="1" customWidth="1"/>
    <col min="3851" max="3851" width="20.42578125" style="1" customWidth="1"/>
    <col min="3852" max="3853" width="16" style="1" customWidth="1"/>
    <col min="3854" max="3855" width="23.140625" style="1" customWidth="1"/>
    <col min="3856" max="3857" width="16" style="1" customWidth="1"/>
    <col min="3858" max="3858" width="14.5703125" style="1" customWidth="1"/>
    <col min="3859" max="3859" width="7" style="1" customWidth="1"/>
    <col min="3860" max="3860" width="6.28515625" style="1" customWidth="1"/>
    <col min="3861" max="3861" width="8.5703125" style="1" customWidth="1"/>
    <col min="3862" max="3862" width="7.85546875" style="1" customWidth="1"/>
    <col min="3863" max="3863" width="7" style="1" customWidth="1"/>
    <col min="3864" max="3864" width="7.42578125" style="1" customWidth="1"/>
    <col min="3865" max="3865" width="7.7109375" style="1" customWidth="1"/>
    <col min="3866" max="3866" width="6.42578125" style="1" customWidth="1"/>
    <col min="3867" max="4096" width="9.140625" style="1"/>
    <col min="4097" max="4097" width="4.85546875" style="1" customWidth="1"/>
    <col min="4098" max="4098" width="44.85546875" style="1" customWidth="1"/>
    <col min="4099" max="4099" width="14.28515625" style="1" customWidth="1"/>
    <col min="4100" max="4100" width="14.140625" style="1" customWidth="1"/>
    <col min="4101" max="4101" width="17.85546875" style="1" customWidth="1"/>
    <col min="4102" max="4102" width="15.5703125" style="1" customWidth="1"/>
    <col min="4103" max="4103" width="20.7109375" style="1" customWidth="1"/>
    <col min="4104" max="4104" width="15.5703125" style="1" customWidth="1"/>
    <col min="4105" max="4105" width="18.42578125" style="1" customWidth="1"/>
    <col min="4106" max="4106" width="19.28515625" style="1" customWidth="1"/>
    <col min="4107" max="4107" width="20.42578125" style="1" customWidth="1"/>
    <col min="4108" max="4109" width="16" style="1" customWidth="1"/>
    <col min="4110" max="4111" width="23.140625" style="1" customWidth="1"/>
    <col min="4112" max="4113" width="16" style="1" customWidth="1"/>
    <col min="4114" max="4114" width="14.5703125" style="1" customWidth="1"/>
    <col min="4115" max="4115" width="7" style="1" customWidth="1"/>
    <col min="4116" max="4116" width="6.28515625" style="1" customWidth="1"/>
    <col min="4117" max="4117" width="8.5703125" style="1" customWidth="1"/>
    <col min="4118" max="4118" width="7.85546875" style="1" customWidth="1"/>
    <col min="4119" max="4119" width="7" style="1" customWidth="1"/>
    <col min="4120" max="4120" width="7.42578125" style="1" customWidth="1"/>
    <col min="4121" max="4121" width="7.7109375" style="1" customWidth="1"/>
    <col min="4122" max="4122" width="6.42578125" style="1" customWidth="1"/>
    <col min="4123" max="4352" width="9.140625" style="1"/>
    <col min="4353" max="4353" width="4.85546875" style="1" customWidth="1"/>
    <col min="4354" max="4354" width="44.85546875" style="1" customWidth="1"/>
    <col min="4355" max="4355" width="14.28515625" style="1" customWidth="1"/>
    <col min="4356" max="4356" width="14.140625" style="1" customWidth="1"/>
    <col min="4357" max="4357" width="17.85546875" style="1" customWidth="1"/>
    <col min="4358" max="4358" width="15.5703125" style="1" customWidth="1"/>
    <col min="4359" max="4359" width="20.7109375" style="1" customWidth="1"/>
    <col min="4360" max="4360" width="15.5703125" style="1" customWidth="1"/>
    <col min="4361" max="4361" width="18.42578125" style="1" customWidth="1"/>
    <col min="4362" max="4362" width="19.28515625" style="1" customWidth="1"/>
    <col min="4363" max="4363" width="20.42578125" style="1" customWidth="1"/>
    <col min="4364" max="4365" width="16" style="1" customWidth="1"/>
    <col min="4366" max="4367" width="23.140625" style="1" customWidth="1"/>
    <col min="4368" max="4369" width="16" style="1" customWidth="1"/>
    <col min="4370" max="4370" width="14.5703125" style="1" customWidth="1"/>
    <col min="4371" max="4371" width="7" style="1" customWidth="1"/>
    <col min="4372" max="4372" width="6.28515625" style="1" customWidth="1"/>
    <col min="4373" max="4373" width="8.5703125" style="1" customWidth="1"/>
    <col min="4374" max="4374" width="7.85546875" style="1" customWidth="1"/>
    <col min="4375" max="4375" width="7" style="1" customWidth="1"/>
    <col min="4376" max="4376" width="7.42578125" style="1" customWidth="1"/>
    <col min="4377" max="4377" width="7.7109375" style="1" customWidth="1"/>
    <col min="4378" max="4378" width="6.42578125" style="1" customWidth="1"/>
    <col min="4379" max="4608" width="9.140625" style="1"/>
    <col min="4609" max="4609" width="4.85546875" style="1" customWidth="1"/>
    <col min="4610" max="4610" width="44.85546875" style="1" customWidth="1"/>
    <col min="4611" max="4611" width="14.28515625" style="1" customWidth="1"/>
    <col min="4612" max="4612" width="14.140625" style="1" customWidth="1"/>
    <col min="4613" max="4613" width="17.85546875" style="1" customWidth="1"/>
    <col min="4614" max="4614" width="15.5703125" style="1" customWidth="1"/>
    <col min="4615" max="4615" width="20.7109375" style="1" customWidth="1"/>
    <col min="4616" max="4616" width="15.5703125" style="1" customWidth="1"/>
    <col min="4617" max="4617" width="18.42578125" style="1" customWidth="1"/>
    <col min="4618" max="4618" width="19.28515625" style="1" customWidth="1"/>
    <col min="4619" max="4619" width="20.42578125" style="1" customWidth="1"/>
    <col min="4620" max="4621" width="16" style="1" customWidth="1"/>
    <col min="4622" max="4623" width="23.140625" style="1" customWidth="1"/>
    <col min="4624" max="4625" width="16" style="1" customWidth="1"/>
    <col min="4626" max="4626" width="14.5703125" style="1" customWidth="1"/>
    <col min="4627" max="4627" width="7" style="1" customWidth="1"/>
    <col min="4628" max="4628" width="6.28515625" style="1" customWidth="1"/>
    <col min="4629" max="4629" width="8.5703125" style="1" customWidth="1"/>
    <col min="4630" max="4630" width="7.85546875" style="1" customWidth="1"/>
    <col min="4631" max="4631" width="7" style="1" customWidth="1"/>
    <col min="4632" max="4632" width="7.42578125" style="1" customWidth="1"/>
    <col min="4633" max="4633" width="7.7109375" style="1" customWidth="1"/>
    <col min="4634" max="4634" width="6.42578125" style="1" customWidth="1"/>
    <col min="4635" max="4864" width="9.140625" style="1"/>
    <col min="4865" max="4865" width="4.85546875" style="1" customWidth="1"/>
    <col min="4866" max="4866" width="44.85546875" style="1" customWidth="1"/>
    <col min="4867" max="4867" width="14.28515625" style="1" customWidth="1"/>
    <col min="4868" max="4868" width="14.140625" style="1" customWidth="1"/>
    <col min="4869" max="4869" width="17.85546875" style="1" customWidth="1"/>
    <col min="4870" max="4870" width="15.5703125" style="1" customWidth="1"/>
    <col min="4871" max="4871" width="20.7109375" style="1" customWidth="1"/>
    <col min="4872" max="4872" width="15.5703125" style="1" customWidth="1"/>
    <col min="4873" max="4873" width="18.42578125" style="1" customWidth="1"/>
    <col min="4874" max="4874" width="19.28515625" style="1" customWidth="1"/>
    <col min="4875" max="4875" width="20.42578125" style="1" customWidth="1"/>
    <col min="4876" max="4877" width="16" style="1" customWidth="1"/>
    <col min="4878" max="4879" width="23.140625" style="1" customWidth="1"/>
    <col min="4880" max="4881" width="16" style="1" customWidth="1"/>
    <col min="4882" max="4882" width="14.5703125" style="1" customWidth="1"/>
    <col min="4883" max="4883" width="7" style="1" customWidth="1"/>
    <col min="4884" max="4884" width="6.28515625" style="1" customWidth="1"/>
    <col min="4885" max="4885" width="8.5703125" style="1" customWidth="1"/>
    <col min="4886" max="4886" width="7.85546875" style="1" customWidth="1"/>
    <col min="4887" max="4887" width="7" style="1" customWidth="1"/>
    <col min="4888" max="4888" width="7.42578125" style="1" customWidth="1"/>
    <col min="4889" max="4889" width="7.7109375" style="1" customWidth="1"/>
    <col min="4890" max="4890" width="6.42578125" style="1" customWidth="1"/>
    <col min="4891" max="5120" width="9.140625" style="1"/>
    <col min="5121" max="5121" width="4.85546875" style="1" customWidth="1"/>
    <col min="5122" max="5122" width="44.85546875" style="1" customWidth="1"/>
    <col min="5123" max="5123" width="14.28515625" style="1" customWidth="1"/>
    <col min="5124" max="5124" width="14.140625" style="1" customWidth="1"/>
    <col min="5125" max="5125" width="17.85546875" style="1" customWidth="1"/>
    <col min="5126" max="5126" width="15.5703125" style="1" customWidth="1"/>
    <col min="5127" max="5127" width="20.7109375" style="1" customWidth="1"/>
    <col min="5128" max="5128" width="15.5703125" style="1" customWidth="1"/>
    <col min="5129" max="5129" width="18.42578125" style="1" customWidth="1"/>
    <col min="5130" max="5130" width="19.28515625" style="1" customWidth="1"/>
    <col min="5131" max="5131" width="20.42578125" style="1" customWidth="1"/>
    <col min="5132" max="5133" width="16" style="1" customWidth="1"/>
    <col min="5134" max="5135" width="23.140625" style="1" customWidth="1"/>
    <col min="5136" max="5137" width="16" style="1" customWidth="1"/>
    <col min="5138" max="5138" width="14.5703125" style="1" customWidth="1"/>
    <col min="5139" max="5139" width="7" style="1" customWidth="1"/>
    <col min="5140" max="5140" width="6.28515625" style="1" customWidth="1"/>
    <col min="5141" max="5141" width="8.5703125" style="1" customWidth="1"/>
    <col min="5142" max="5142" width="7.85546875" style="1" customWidth="1"/>
    <col min="5143" max="5143" width="7" style="1" customWidth="1"/>
    <col min="5144" max="5144" width="7.42578125" style="1" customWidth="1"/>
    <col min="5145" max="5145" width="7.7109375" style="1" customWidth="1"/>
    <col min="5146" max="5146" width="6.42578125" style="1" customWidth="1"/>
    <col min="5147" max="5376" width="9.140625" style="1"/>
    <col min="5377" max="5377" width="4.85546875" style="1" customWidth="1"/>
    <col min="5378" max="5378" width="44.85546875" style="1" customWidth="1"/>
    <col min="5379" max="5379" width="14.28515625" style="1" customWidth="1"/>
    <col min="5380" max="5380" width="14.140625" style="1" customWidth="1"/>
    <col min="5381" max="5381" width="17.85546875" style="1" customWidth="1"/>
    <col min="5382" max="5382" width="15.5703125" style="1" customWidth="1"/>
    <col min="5383" max="5383" width="20.7109375" style="1" customWidth="1"/>
    <col min="5384" max="5384" width="15.5703125" style="1" customWidth="1"/>
    <col min="5385" max="5385" width="18.42578125" style="1" customWidth="1"/>
    <col min="5386" max="5386" width="19.28515625" style="1" customWidth="1"/>
    <col min="5387" max="5387" width="20.42578125" style="1" customWidth="1"/>
    <col min="5388" max="5389" width="16" style="1" customWidth="1"/>
    <col min="5390" max="5391" width="23.140625" style="1" customWidth="1"/>
    <col min="5392" max="5393" width="16" style="1" customWidth="1"/>
    <col min="5394" max="5394" width="14.5703125" style="1" customWidth="1"/>
    <col min="5395" max="5395" width="7" style="1" customWidth="1"/>
    <col min="5396" max="5396" width="6.28515625" style="1" customWidth="1"/>
    <col min="5397" max="5397" width="8.5703125" style="1" customWidth="1"/>
    <col min="5398" max="5398" width="7.85546875" style="1" customWidth="1"/>
    <col min="5399" max="5399" width="7" style="1" customWidth="1"/>
    <col min="5400" max="5400" width="7.42578125" style="1" customWidth="1"/>
    <col min="5401" max="5401" width="7.7109375" style="1" customWidth="1"/>
    <col min="5402" max="5402" width="6.42578125" style="1" customWidth="1"/>
    <col min="5403" max="5632" width="9.140625" style="1"/>
    <col min="5633" max="5633" width="4.85546875" style="1" customWidth="1"/>
    <col min="5634" max="5634" width="44.85546875" style="1" customWidth="1"/>
    <col min="5635" max="5635" width="14.28515625" style="1" customWidth="1"/>
    <col min="5636" max="5636" width="14.140625" style="1" customWidth="1"/>
    <col min="5637" max="5637" width="17.85546875" style="1" customWidth="1"/>
    <col min="5638" max="5638" width="15.5703125" style="1" customWidth="1"/>
    <col min="5639" max="5639" width="20.7109375" style="1" customWidth="1"/>
    <col min="5640" max="5640" width="15.5703125" style="1" customWidth="1"/>
    <col min="5641" max="5641" width="18.42578125" style="1" customWidth="1"/>
    <col min="5642" max="5642" width="19.28515625" style="1" customWidth="1"/>
    <col min="5643" max="5643" width="20.42578125" style="1" customWidth="1"/>
    <col min="5644" max="5645" width="16" style="1" customWidth="1"/>
    <col min="5646" max="5647" width="23.140625" style="1" customWidth="1"/>
    <col min="5648" max="5649" width="16" style="1" customWidth="1"/>
    <col min="5650" max="5650" width="14.5703125" style="1" customWidth="1"/>
    <col min="5651" max="5651" width="7" style="1" customWidth="1"/>
    <col min="5652" max="5652" width="6.28515625" style="1" customWidth="1"/>
    <col min="5653" max="5653" width="8.5703125" style="1" customWidth="1"/>
    <col min="5654" max="5654" width="7.85546875" style="1" customWidth="1"/>
    <col min="5655" max="5655" width="7" style="1" customWidth="1"/>
    <col min="5656" max="5656" width="7.42578125" style="1" customWidth="1"/>
    <col min="5657" max="5657" width="7.7109375" style="1" customWidth="1"/>
    <col min="5658" max="5658" width="6.42578125" style="1" customWidth="1"/>
    <col min="5659" max="5888" width="9.140625" style="1"/>
    <col min="5889" max="5889" width="4.85546875" style="1" customWidth="1"/>
    <col min="5890" max="5890" width="44.85546875" style="1" customWidth="1"/>
    <col min="5891" max="5891" width="14.28515625" style="1" customWidth="1"/>
    <col min="5892" max="5892" width="14.140625" style="1" customWidth="1"/>
    <col min="5893" max="5893" width="17.85546875" style="1" customWidth="1"/>
    <col min="5894" max="5894" width="15.5703125" style="1" customWidth="1"/>
    <col min="5895" max="5895" width="20.7109375" style="1" customWidth="1"/>
    <col min="5896" max="5896" width="15.5703125" style="1" customWidth="1"/>
    <col min="5897" max="5897" width="18.42578125" style="1" customWidth="1"/>
    <col min="5898" max="5898" width="19.28515625" style="1" customWidth="1"/>
    <col min="5899" max="5899" width="20.42578125" style="1" customWidth="1"/>
    <col min="5900" max="5901" width="16" style="1" customWidth="1"/>
    <col min="5902" max="5903" width="23.140625" style="1" customWidth="1"/>
    <col min="5904" max="5905" width="16" style="1" customWidth="1"/>
    <col min="5906" max="5906" width="14.5703125" style="1" customWidth="1"/>
    <col min="5907" max="5907" width="7" style="1" customWidth="1"/>
    <col min="5908" max="5908" width="6.28515625" style="1" customWidth="1"/>
    <col min="5909" max="5909" width="8.5703125" style="1" customWidth="1"/>
    <col min="5910" max="5910" width="7.85546875" style="1" customWidth="1"/>
    <col min="5911" max="5911" width="7" style="1" customWidth="1"/>
    <col min="5912" max="5912" width="7.42578125" style="1" customWidth="1"/>
    <col min="5913" max="5913" width="7.7109375" style="1" customWidth="1"/>
    <col min="5914" max="5914" width="6.42578125" style="1" customWidth="1"/>
    <col min="5915" max="6144" width="9.140625" style="1"/>
    <col min="6145" max="6145" width="4.85546875" style="1" customWidth="1"/>
    <col min="6146" max="6146" width="44.85546875" style="1" customWidth="1"/>
    <col min="6147" max="6147" width="14.28515625" style="1" customWidth="1"/>
    <col min="6148" max="6148" width="14.140625" style="1" customWidth="1"/>
    <col min="6149" max="6149" width="17.85546875" style="1" customWidth="1"/>
    <col min="6150" max="6150" width="15.5703125" style="1" customWidth="1"/>
    <col min="6151" max="6151" width="20.7109375" style="1" customWidth="1"/>
    <col min="6152" max="6152" width="15.5703125" style="1" customWidth="1"/>
    <col min="6153" max="6153" width="18.42578125" style="1" customWidth="1"/>
    <col min="6154" max="6154" width="19.28515625" style="1" customWidth="1"/>
    <col min="6155" max="6155" width="20.42578125" style="1" customWidth="1"/>
    <col min="6156" max="6157" width="16" style="1" customWidth="1"/>
    <col min="6158" max="6159" width="23.140625" style="1" customWidth="1"/>
    <col min="6160" max="6161" width="16" style="1" customWidth="1"/>
    <col min="6162" max="6162" width="14.5703125" style="1" customWidth="1"/>
    <col min="6163" max="6163" width="7" style="1" customWidth="1"/>
    <col min="6164" max="6164" width="6.28515625" style="1" customWidth="1"/>
    <col min="6165" max="6165" width="8.5703125" style="1" customWidth="1"/>
    <col min="6166" max="6166" width="7.85546875" style="1" customWidth="1"/>
    <col min="6167" max="6167" width="7" style="1" customWidth="1"/>
    <col min="6168" max="6168" width="7.42578125" style="1" customWidth="1"/>
    <col min="6169" max="6169" width="7.7109375" style="1" customWidth="1"/>
    <col min="6170" max="6170" width="6.42578125" style="1" customWidth="1"/>
    <col min="6171" max="6400" width="9.140625" style="1"/>
    <col min="6401" max="6401" width="4.85546875" style="1" customWidth="1"/>
    <col min="6402" max="6402" width="44.85546875" style="1" customWidth="1"/>
    <col min="6403" max="6403" width="14.28515625" style="1" customWidth="1"/>
    <col min="6404" max="6404" width="14.140625" style="1" customWidth="1"/>
    <col min="6405" max="6405" width="17.85546875" style="1" customWidth="1"/>
    <col min="6406" max="6406" width="15.5703125" style="1" customWidth="1"/>
    <col min="6407" max="6407" width="20.7109375" style="1" customWidth="1"/>
    <col min="6408" max="6408" width="15.5703125" style="1" customWidth="1"/>
    <col min="6409" max="6409" width="18.42578125" style="1" customWidth="1"/>
    <col min="6410" max="6410" width="19.28515625" style="1" customWidth="1"/>
    <col min="6411" max="6411" width="20.42578125" style="1" customWidth="1"/>
    <col min="6412" max="6413" width="16" style="1" customWidth="1"/>
    <col min="6414" max="6415" width="23.140625" style="1" customWidth="1"/>
    <col min="6416" max="6417" width="16" style="1" customWidth="1"/>
    <col min="6418" max="6418" width="14.5703125" style="1" customWidth="1"/>
    <col min="6419" max="6419" width="7" style="1" customWidth="1"/>
    <col min="6420" max="6420" width="6.28515625" style="1" customWidth="1"/>
    <col min="6421" max="6421" width="8.5703125" style="1" customWidth="1"/>
    <col min="6422" max="6422" width="7.85546875" style="1" customWidth="1"/>
    <col min="6423" max="6423" width="7" style="1" customWidth="1"/>
    <col min="6424" max="6424" width="7.42578125" style="1" customWidth="1"/>
    <col min="6425" max="6425" width="7.7109375" style="1" customWidth="1"/>
    <col min="6426" max="6426" width="6.42578125" style="1" customWidth="1"/>
    <col min="6427" max="6656" width="9.140625" style="1"/>
    <col min="6657" max="6657" width="4.85546875" style="1" customWidth="1"/>
    <col min="6658" max="6658" width="44.85546875" style="1" customWidth="1"/>
    <col min="6659" max="6659" width="14.28515625" style="1" customWidth="1"/>
    <col min="6660" max="6660" width="14.140625" style="1" customWidth="1"/>
    <col min="6661" max="6661" width="17.85546875" style="1" customWidth="1"/>
    <col min="6662" max="6662" width="15.5703125" style="1" customWidth="1"/>
    <col min="6663" max="6663" width="20.7109375" style="1" customWidth="1"/>
    <col min="6664" max="6664" width="15.5703125" style="1" customWidth="1"/>
    <col min="6665" max="6665" width="18.42578125" style="1" customWidth="1"/>
    <col min="6666" max="6666" width="19.28515625" style="1" customWidth="1"/>
    <col min="6667" max="6667" width="20.42578125" style="1" customWidth="1"/>
    <col min="6668" max="6669" width="16" style="1" customWidth="1"/>
    <col min="6670" max="6671" width="23.140625" style="1" customWidth="1"/>
    <col min="6672" max="6673" width="16" style="1" customWidth="1"/>
    <col min="6674" max="6674" width="14.5703125" style="1" customWidth="1"/>
    <col min="6675" max="6675" width="7" style="1" customWidth="1"/>
    <col min="6676" max="6676" width="6.28515625" style="1" customWidth="1"/>
    <col min="6677" max="6677" width="8.5703125" style="1" customWidth="1"/>
    <col min="6678" max="6678" width="7.85546875" style="1" customWidth="1"/>
    <col min="6679" max="6679" width="7" style="1" customWidth="1"/>
    <col min="6680" max="6680" width="7.42578125" style="1" customWidth="1"/>
    <col min="6681" max="6681" width="7.7109375" style="1" customWidth="1"/>
    <col min="6682" max="6682" width="6.42578125" style="1" customWidth="1"/>
    <col min="6683" max="6912" width="9.140625" style="1"/>
    <col min="6913" max="6913" width="4.85546875" style="1" customWidth="1"/>
    <col min="6914" max="6914" width="44.85546875" style="1" customWidth="1"/>
    <col min="6915" max="6915" width="14.28515625" style="1" customWidth="1"/>
    <col min="6916" max="6916" width="14.140625" style="1" customWidth="1"/>
    <col min="6917" max="6917" width="17.85546875" style="1" customWidth="1"/>
    <col min="6918" max="6918" width="15.5703125" style="1" customWidth="1"/>
    <col min="6919" max="6919" width="20.7109375" style="1" customWidth="1"/>
    <col min="6920" max="6920" width="15.5703125" style="1" customWidth="1"/>
    <col min="6921" max="6921" width="18.42578125" style="1" customWidth="1"/>
    <col min="6922" max="6922" width="19.28515625" style="1" customWidth="1"/>
    <col min="6923" max="6923" width="20.42578125" style="1" customWidth="1"/>
    <col min="6924" max="6925" width="16" style="1" customWidth="1"/>
    <col min="6926" max="6927" width="23.140625" style="1" customWidth="1"/>
    <col min="6928" max="6929" width="16" style="1" customWidth="1"/>
    <col min="6930" max="6930" width="14.5703125" style="1" customWidth="1"/>
    <col min="6931" max="6931" width="7" style="1" customWidth="1"/>
    <col min="6932" max="6932" width="6.28515625" style="1" customWidth="1"/>
    <col min="6933" max="6933" width="8.5703125" style="1" customWidth="1"/>
    <col min="6934" max="6934" width="7.85546875" style="1" customWidth="1"/>
    <col min="6935" max="6935" width="7" style="1" customWidth="1"/>
    <col min="6936" max="6936" width="7.42578125" style="1" customWidth="1"/>
    <col min="6937" max="6937" width="7.7109375" style="1" customWidth="1"/>
    <col min="6938" max="6938" width="6.42578125" style="1" customWidth="1"/>
    <col min="6939" max="7168" width="9.140625" style="1"/>
    <col min="7169" max="7169" width="4.85546875" style="1" customWidth="1"/>
    <col min="7170" max="7170" width="44.85546875" style="1" customWidth="1"/>
    <col min="7171" max="7171" width="14.28515625" style="1" customWidth="1"/>
    <col min="7172" max="7172" width="14.140625" style="1" customWidth="1"/>
    <col min="7173" max="7173" width="17.85546875" style="1" customWidth="1"/>
    <col min="7174" max="7174" width="15.5703125" style="1" customWidth="1"/>
    <col min="7175" max="7175" width="20.7109375" style="1" customWidth="1"/>
    <col min="7176" max="7176" width="15.5703125" style="1" customWidth="1"/>
    <col min="7177" max="7177" width="18.42578125" style="1" customWidth="1"/>
    <col min="7178" max="7178" width="19.28515625" style="1" customWidth="1"/>
    <col min="7179" max="7179" width="20.42578125" style="1" customWidth="1"/>
    <col min="7180" max="7181" width="16" style="1" customWidth="1"/>
    <col min="7182" max="7183" width="23.140625" style="1" customWidth="1"/>
    <col min="7184" max="7185" width="16" style="1" customWidth="1"/>
    <col min="7186" max="7186" width="14.5703125" style="1" customWidth="1"/>
    <col min="7187" max="7187" width="7" style="1" customWidth="1"/>
    <col min="7188" max="7188" width="6.28515625" style="1" customWidth="1"/>
    <col min="7189" max="7189" width="8.5703125" style="1" customWidth="1"/>
    <col min="7190" max="7190" width="7.85546875" style="1" customWidth="1"/>
    <col min="7191" max="7191" width="7" style="1" customWidth="1"/>
    <col min="7192" max="7192" width="7.42578125" style="1" customWidth="1"/>
    <col min="7193" max="7193" width="7.7109375" style="1" customWidth="1"/>
    <col min="7194" max="7194" width="6.42578125" style="1" customWidth="1"/>
    <col min="7195" max="7424" width="9.140625" style="1"/>
    <col min="7425" max="7425" width="4.85546875" style="1" customWidth="1"/>
    <col min="7426" max="7426" width="44.85546875" style="1" customWidth="1"/>
    <col min="7427" max="7427" width="14.28515625" style="1" customWidth="1"/>
    <col min="7428" max="7428" width="14.140625" style="1" customWidth="1"/>
    <col min="7429" max="7429" width="17.85546875" style="1" customWidth="1"/>
    <col min="7430" max="7430" width="15.5703125" style="1" customWidth="1"/>
    <col min="7431" max="7431" width="20.7109375" style="1" customWidth="1"/>
    <col min="7432" max="7432" width="15.5703125" style="1" customWidth="1"/>
    <col min="7433" max="7433" width="18.42578125" style="1" customWidth="1"/>
    <col min="7434" max="7434" width="19.28515625" style="1" customWidth="1"/>
    <col min="7435" max="7435" width="20.42578125" style="1" customWidth="1"/>
    <col min="7436" max="7437" width="16" style="1" customWidth="1"/>
    <col min="7438" max="7439" width="23.140625" style="1" customWidth="1"/>
    <col min="7440" max="7441" width="16" style="1" customWidth="1"/>
    <col min="7442" max="7442" width="14.5703125" style="1" customWidth="1"/>
    <col min="7443" max="7443" width="7" style="1" customWidth="1"/>
    <col min="7444" max="7444" width="6.28515625" style="1" customWidth="1"/>
    <col min="7445" max="7445" width="8.5703125" style="1" customWidth="1"/>
    <col min="7446" max="7446" width="7.85546875" style="1" customWidth="1"/>
    <col min="7447" max="7447" width="7" style="1" customWidth="1"/>
    <col min="7448" max="7448" width="7.42578125" style="1" customWidth="1"/>
    <col min="7449" max="7449" width="7.7109375" style="1" customWidth="1"/>
    <col min="7450" max="7450" width="6.42578125" style="1" customWidth="1"/>
    <col min="7451" max="7680" width="9.140625" style="1"/>
    <col min="7681" max="7681" width="4.85546875" style="1" customWidth="1"/>
    <col min="7682" max="7682" width="44.85546875" style="1" customWidth="1"/>
    <col min="7683" max="7683" width="14.28515625" style="1" customWidth="1"/>
    <col min="7684" max="7684" width="14.140625" style="1" customWidth="1"/>
    <col min="7685" max="7685" width="17.85546875" style="1" customWidth="1"/>
    <col min="7686" max="7686" width="15.5703125" style="1" customWidth="1"/>
    <col min="7687" max="7687" width="20.7109375" style="1" customWidth="1"/>
    <col min="7688" max="7688" width="15.5703125" style="1" customWidth="1"/>
    <col min="7689" max="7689" width="18.42578125" style="1" customWidth="1"/>
    <col min="7690" max="7690" width="19.28515625" style="1" customWidth="1"/>
    <col min="7691" max="7691" width="20.42578125" style="1" customWidth="1"/>
    <col min="7692" max="7693" width="16" style="1" customWidth="1"/>
    <col min="7694" max="7695" width="23.140625" style="1" customWidth="1"/>
    <col min="7696" max="7697" width="16" style="1" customWidth="1"/>
    <col min="7698" max="7698" width="14.5703125" style="1" customWidth="1"/>
    <col min="7699" max="7699" width="7" style="1" customWidth="1"/>
    <col min="7700" max="7700" width="6.28515625" style="1" customWidth="1"/>
    <col min="7701" max="7701" width="8.5703125" style="1" customWidth="1"/>
    <col min="7702" max="7702" width="7.85546875" style="1" customWidth="1"/>
    <col min="7703" max="7703" width="7" style="1" customWidth="1"/>
    <col min="7704" max="7704" width="7.42578125" style="1" customWidth="1"/>
    <col min="7705" max="7705" width="7.7109375" style="1" customWidth="1"/>
    <col min="7706" max="7706" width="6.42578125" style="1" customWidth="1"/>
    <col min="7707" max="7936" width="9.140625" style="1"/>
    <col min="7937" max="7937" width="4.85546875" style="1" customWidth="1"/>
    <col min="7938" max="7938" width="44.85546875" style="1" customWidth="1"/>
    <col min="7939" max="7939" width="14.28515625" style="1" customWidth="1"/>
    <col min="7940" max="7940" width="14.140625" style="1" customWidth="1"/>
    <col min="7941" max="7941" width="17.85546875" style="1" customWidth="1"/>
    <col min="7942" max="7942" width="15.5703125" style="1" customWidth="1"/>
    <col min="7943" max="7943" width="20.7109375" style="1" customWidth="1"/>
    <col min="7944" max="7944" width="15.5703125" style="1" customWidth="1"/>
    <col min="7945" max="7945" width="18.42578125" style="1" customWidth="1"/>
    <col min="7946" max="7946" width="19.28515625" style="1" customWidth="1"/>
    <col min="7947" max="7947" width="20.42578125" style="1" customWidth="1"/>
    <col min="7948" max="7949" width="16" style="1" customWidth="1"/>
    <col min="7950" max="7951" width="23.140625" style="1" customWidth="1"/>
    <col min="7952" max="7953" width="16" style="1" customWidth="1"/>
    <col min="7954" max="7954" width="14.5703125" style="1" customWidth="1"/>
    <col min="7955" max="7955" width="7" style="1" customWidth="1"/>
    <col min="7956" max="7956" width="6.28515625" style="1" customWidth="1"/>
    <col min="7957" max="7957" width="8.5703125" style="1" customWidth="1"/>
    <col min="7958" max="7958" width="7.85546875" style="1" customWidth="1"/>
    <col min="7959" max="7959" width="7" style="1" customWidth="1"/>
    <col min="7960" max="7960" width="7.42578125" style="1" customWidth="1"/>
    <col min="7961" max="7961" width="7.7109375" style="1" customWidth="1"/>
    <col min="7962" max="7962" width="6.42578125" style="1" customWidth="1"/>
    <col min="7963" max="8192" width="9.140625" style="1"/>
    <col min="8193" max="8193" width="4.85546875" style="1" customWidth="1"/>
    <col min="8194" max="8194" width="44.85546875" style="1" customWidth="1"/>
    <col min="8195" max="8195" width="14.28515625" style="1" customWidth="1"/>
    <col min="8196" max="8196" width="14.140625" style="1" customWidth="1"/>
    <col min="8197" max="8197" width="17.85546875" style="1" customWidth="1"/>
    <col min="8198" max="8198" width="15.5703125" style="1" customWidth="1"/>
    <col min="8199" max="8199" width="20.7109375" style="1" customWidth="1"/>
    <col min="8200" max="8200" width="15.5703125" style="1" customWidth="1"/>
    <col min="8201" max="8201" width="18.42578125" style="1" customWidth="1"/>
    <col min="8202" max="8202" width="19.28515625" style="1" customWidth="1"/>
    <col min="8203" max="8203" width="20.42578125" style="1" customWidth="1"/>
    <col min="8204" max="8205" width="16" style="1" customWidth="1"/>
    <col min="8206" max="8207" width="23.140625" style="1" customWidth="1"/>
    <col min="8208" max="8209" width="16" style="1" customWidth="1"/>
    <col min="8210" max="8210" width="14.5703125" style="1" customWidth="1"/>
    <col min="8211" max="8211" width="7" style="1" customWidth="1"/>
    <col min="8212" max="8212" width="6.28515625" style="1" customWidth="1"/>
    <col min="8213" max="8213" width="8.5703125" style="1" customWidth="1"/>
    <col min="8214" max="8214" width="7.85546875" style="1" customWidth="1"/>
    <col min="8215" max="8215" width="7" style="1" customWidth="1"/>
    <col min="8216" max="8216" width="7.42578125" style="1" customWidth="1"/>
    <col min="8217" max="8217" width="7.7109375" style="1" customWidth="1"/>
    <col min="8218" max="8218" width="6.42578125" style="1" customWidth="1"/>
    <col min="8219" max="8448" width="9.140625" style="1"/>
    <col min="8449" max="8449" width="4.85546875" style="1" customWidth="1"/>
    <col min="8450" max="8450" width="44.85546875" style="1" customWidth="1"/>
    <col min="8451" max="8451" width="14.28515625" style="1" customWidth="1"/>
    <col min="8452" max="8452" width="14.140625" style="1" customWidth="1"/>
    <col min="8453" max="8453" width="17.85546875" style="1" customWidth="1"/>
    <col min="8454" max="8454" width="15.5703125" style="1" customWidth="1"/>
    <col min="8455" max="8455" width="20.7109375" style="1" customWidth="1"/>
    <col min="8456" max="8456" width="15.5703125" style="1" customWidth="1"/>
    <col min="8457" max="8457" width="18.42578125" style="1" customWidth="1"/>
    <col min="8458" max="8458" width="19.28515625" style="1" customWidth="1"/>
    <col min="8459" max="8459" width="20.42578125" style="1" customWidth="1"/>
    <col min="8460" max="8461" width="16" style="1" customWidth="1"/>
    <col min="8462" max="8463" width="23.140625" style="1" customWidth="1"/>
    <col min="8464" max="8465" width="16" style="1" customWidth="1"/>
    <col min="8466" max="8466" width="14.5703125" style="1" customWidth="1"/>
    <col min="8467" max="8467" width="7" style="1" customWidth="1"/>
    <col min="8468" max="8468" width="6.28515625" style="1" customWidth="1"/>
    <col min="8469" max="8469" width="8.5703125" style="1" customWidth="1"/>
    <col min="8470" max="8470" width="7.85546875" style="1" customWidth="1"/>
    <col min="8471" max="8471" width="7" style="1" customWidth="1"/>
    <col min="8472" max="8472" width="7.42578125" style="1" customWidth="1"/>
    <col min="8473" max="8473" width="7.7109375" style="1" customWidth="1"/>
    <col min="8474" max="8474" width="6.42578125" style="1" customWidth="1"/>
    <col min="8475" max="8704" width="9.140625" style="1"/>
    <col min="8705" max="8705" width="4.85546875" style="1" customWidth="1"/>
    <col min="8706" max="8706" width="44.85546875" style="1" customWidth="1"/>
    <col min="8707" max="8707" width="14.28515625" style="1" customWidth="1"/>
    <col min="8708" max="8708" width="14.140625" style="1" customWidth="1"/>
    <col min="8709" max="8709" width="17.85546875" style="1" customWidth="1"/>
    <col min="8710" max="8710" width="15.5703125" style="1" customWidth="1"/>
    <col min="8711" max="8711" width="20.7109375" style="1" customWidth="1"/>
    <col min="8712" max="8712" width="15.5703125" style="1" customWidth="1"/>
    <col min="8713" max="8713" width="18.42578125" style="1" customWidth="1"/>
    <col min="8714" max="8714" width="19.28515625" style="1" customWidth="1"/>
    <col min="8715" max="8715" width="20.42578125" style="1" customWidth="1"/>
    <col min="8716" max="8717" width="16" style="1" customWidth="1"/>
    <col min="8718" max="8719" width="23.140625" style="1" customWidth="1"/>
    <col min="8720" max="8721" width="16" style="1" customWidth="1"/>
    <col min="8722" max="8722" width="14.5703125" style="1" customWidth="1"/>
    <col min="8723" max="8723" width="7" style="1" customWidth="1"/>
    <col min="8724" max="8724" width="6.28515625" style="1" customWidth="1"/>
    <col min="8725" max="8725" width="8.5703125" style="1" customWidth="1"/>
    <col min="8726" max="8726" width="7.85546875" style="1" customWidth="1"/>
    <col min="8727" max="8727" width="7" style="1" customWidth="1"/>
    <col min="8728" max="8728" width="7.42578125" style="1" customWidth="1"/>
    <col min="8729" max="8729" width="7.7109375" style="1" customWidth="1"/>
    <col min="8730" max="8730" width="6.42578125" style="1" customWidth="1"/>
    <col min="8731" max="8960" width="9.140625" style="1"/>
    <col min="8961" max="8961" width="4.85546875" style="1" customWidth="1"/>
    <col min="8962" max="8962" width="44.85546875" style="1" customWidth="1"/>
    <col min="8963" max="8963" width="14.28515625" style="1" customWidth="1"/>
    <col min="8964" max="8964" width="14.140625" style="1" customWidth="1"/>
    <col min="8965" max="8965" width="17.85546875" style="1" customWidth="1"/>
    <col min="8966" max="8966" width="15.5703125" style="1" customWidth="1"/>
    <col min="8967" max="8967" width="20.7109375" style="1" customWidth="1"/>
    <col min="8968" max="8968" width="15.5703125" style="1" customWidth="1"/>
    <col min="8969" max="8969" width="18.42578125" style="1" customWidth="1"/>
    <col min="8970" max="8970" width="19.28515625" style="1" customWidth="1"/>
    <col min="8971" max="8971" width="20.42578125" style="1" customWidth="1"/>
    <col min="8972" max="8973" width="16" style="1" customWidth="1"/>
    <col min="8974" max="8975" width="23.140625" style="1" customWidth="1"/>
    <col min="8976" max="8977" width="16" style="1" customWidth="1"/>
    <col min="8978" max="8978" width="14.5703125" style="1" customWidth="1"/>
    <col min="8979" max="8979" width="7" style="1" customWidth="1"/>
    <col min="8980" max="8980" width="6.28515625" style="1" customWidth="1"/>
    <col min="8981" max="8981" width="8.5703125" style="1" customWidth="1"/>
    <col min="8982" max="8982" width="7.85546875" style="1" customWidth="1"/>
    <col min="8983" max="8983" width="7" style="1" customWidth="1"/>
    <col min="8984" max="8984" width="7.42578125" style="1" customWidth="1"/>
    <col min="8985" max="8985" width="7.7109375" style="1" customWidth="1"/>
    <col min="8986" max="8986" width="6.42578125" style="1" customWidth="1"/>
    <col min="8987" max="9216" width="9.140625" style="1"/>
    <col min="9217" max="9217" width="4.85546875" style="1" customWidth="1"/>
    <col min="9218" max="9218" width="44.85546875" style="1" customWidth="1"/>
    <col min="9219" max="9219" width="14.28515625" style="1" customWidth="1"/>
    <col min="9220" max="9220" width="14.140625" style="1" customWidth="1"/>
    <col min="9221" max="9221" width="17.85546875" style="1" customWidth="1"/>
    <col min="9222" max="9222" width="15.5703125" style="1" customWidth="1"/>
    <col min="9223" max="9223" width="20.7109375" style="1" customWidth="1"/>
    <col min="9224" max="9224" width="15.5703125" style="1" customWidth="1"/>
    <col min="9225" max="9225" width="18.42578125" style="1" customWidth="1"/>
    <col min="9226" max="9226" width="19.28515625" style="1" customWidth="1"/>
    <col min="9227" max="9227" width="20.42578125" style="1" customWidth="1"/>
    <col min="9228" max="9229" width="16" style="1" customWidth="1"/>
    <col min="9230" max="9231" width="23.140625" style="1" customWidth="1"/>
    <col min="9232" max="9233" width="16" style="1" customWidth="1"/>
    <col min="9234" max="9234" width="14.5703125" style="1" customWidth="1"/>
    <col min="9235" max="9235" width="7" style="1" customWidth="1"/>
    <col min="9236" max="9236" width="6.28515625" style="1" customWidth="1"/>
    <col min="9237" max="9237" width="8.5703125" style="1" customWidth="1"/>
    <col min="9238" max="9238" width="7.85546875" style="1" customWidth="1"/>
    <col min="9239" max="9239" width="7" style="1" customWidth="1"/>
    <col min="9240" max="9240" width="7.42578125" style="1" customWidth="1"/>
    <col min="9241" max="9241" width="7.7109375" style="1" customWidth="1"/>
    <col min="9242" max="9242" width="6.42578125" style="1" customWidth="1"/>
    <col min="9243" max="9472" width="9.140625" style="1"/>
    <col min="9473" max="9473" width="4.85546875" style="1" customWidth="1"/>
    <col min="9474" max="9474" width="44.85546875" style="1" customWidth="1"/>
    <col min="9475" max="9475" width="14.28515625" style="1" customWidth="1"/>
    <col min="9476" max="9476" width="14.140625" style="1" customWidth="1"/>
    <col min="9477" max="9477" width="17.85546875" style="1" customWidth="1"/>
    <col min="9478" max="9478" width="15.5703125" style="1" customWidth="1"/>
    <col min="9479" max="9479" width="20.7109375" style="1" customWidth="1"/>
    <col min="9480" max="9480" width="15.5703125" style="1" customWidth="1"/>
    <col min="9481" max="9481" width="18.42578125" style="1" customWidth="1"/>
    <col min="9482" max="9482" width="19.28515625" style="1" customWidth="1"/>
    <col min="9483" max="9483" width="20.42578125" style="1" customWidth="1"/>
    <col min="9484" max="9485" width="16" style="1" customWidth="1"/>
    <col min="9486" max="9487" width="23.140625" style="1" customWidth="1"/>
    <col min="9488" max="9489" width="16" style="1" customWidth="1"/>
    <col min="9490" max="9490" width="14.5703125" style="1" customWidth="1"/>
    <col min="9491" max="9491" width="7" style="1" customWidth="1"/>
    <col min="9492" max="9492" width="6.28515625" style="1" customWidth="1"/>
    <col min="9493" max="9493" width="8.5703125" style="1" customWidth="1"/>
    <col min="9494" max="9494" width="7.85546875" style="1" customWidth="1"/>
    <col min="9495" max="9495" width="7" style="1" customWidth="1"/>
    <col min="9496" max="9496" width="7.42578125" style="1" customWidth="1"/>
    <col min="9497" max="9497" width="7.7109375" style="1" customWidth="1"/>
    <col min="9498" max="9498" width="6.42578125" style="1" customWidth="1"/>
    <col min="9499" max="9728" width="9.140625" style="1"/>
    <col min="9729" max="9729" width="4.85546875" style="1" customWidth="1"/>
    <col min="9730" max="9730" width="44.85546875" style="1" customWidth="1"/>
    <col min="9731" max="9731" width="14.28515625" style="1" customWidth="1"/>
    <col min="9732" max="9732" width="14.140625" style="1" customWidth="1"/>
    <col min="9733" max="9733" width="17.85546875" style="1" customWidth="1"/>
    <col min="9734" max="9734" width="15.5703125" style="1" customWidth="1"/>
    <col min="9735" max="9735" width="20.7109375" style="1" customWidth="1"/>
    <col min="9736" max="9736" width="15.5703125" style="1" customWidth="1"/>
    <col min="9737" max="9737" width="18.42578125" style="1" customWidth="1"/>
    <col min="9738" max="9738" width="19.28515625" style="1" customWidth="1"/>
    <col min="9739" max="9739" width="20.42578125" style="1" customWidth="1"/>
    <col min="9740" max="9741" width="16" style="1" customWidth="1"/>
    <col min="9742" max="9743" width="23.140625" style="1" customWidth="1"/>
    <col min="9744" max="9745" width="16" style="1" customWidth="1"/>
    <col min="9746" max="9746" width="14.5703125" style="1" customWidth="1"/>
    <col min="9747" max="9747" width="7" style="1" customWidth="1"/>
    <col min="9748" max="9748" width="6.28515625" style="1" customWidth="1"/>
    <col min="9749" max="9749" width="8.5703125" style="1" customWidth="1"/>
    <col min="9750" max="9750" width="7.85546875" style="1" customWidth="1"/>
    <col min="9751" max="9751" width="7" style="1" customWidth="1"/>
    <col min="9752" max="9752" width="7.42578125" style="1" customWidth="1"/>
    <col min="9753" max="9753" width="7.7109375" style="1" customWidth="1"/>
    <col min="9754" max="9754" width="6.42578125" style="1" customWidth="1"/>
    <col min="9755" max="9984" width="9.140625" style="1"/>
    <col min="9985" max="9985" width="4.85546875" style="1" customWidth="1"/>
    <col min="9986" max="9986" width="44.85546875" style="1" customWidth="1"/>
    <col min="9987" max="9987" width="14.28515625" style="1" customWidth="1"/>
    <col min="9988" max="9988" width="14.140625" style="1" customWidth="1"/>
    <col min="9989" max="9989" width="17.85546875" style="1" customWidth="1"/>
    <col min="9990" max="9990" width="15.5703125" style="1" customWidth="1"/>
    <col min="9991" max="9991" width="20.7109375" style="1" customWidth="1"/>
    <col min="9992" max="9992" width="15.5703125" style="1" customWidth="1"/>
    <col min="9993" max="9993" width="18.42578125" style="1" customWidth="1"/>
    <col min="9994" max="9994" width="19.28515625" style="1" customWidth="1"/>
    <col min="9995" max="9995" width="20.42578125" style="1" customWidth="1"/>
    <col min="9996" max="9997" width="16" style="1" customWidth="1"/>
    <col min="9998" max="9999" width="23.140625" style="1" customWidth="1"/>
    <col min="10000" max="10001" width="16" style="1" customWidth="1"/>
    <col min="10002" max="10002" width="14.5703125" style="1" customWidth="1"/>
    <col min="10003" max="10003" width="7" style="1" customWidth="1"/>
    <col min="10004" max="10004" width="6.28515625" style="1" customWidth="1"/>
    <col min="10005" max="10005" width="8.5703125" style="1" customWidth="1"/>
    <col min="10006" max="10006" width="7.85546875" style="1" customWidth="1"/>
    <col min="10007" max="10007" width="7" style="1" customWidth="1"/>
    <col min="10008" max="10008" width="7.42578125" style="1" customWidth="1"/>
    <col min="10009" max="10009" width="7.7109375" style="1" customWidth="1"/>
    <col min="10010" max="10010" width="6.42578125" style="1" customWidth="1"/>
    <col min="10011" max="10240" width="9.140625" style="1"/>
    <col min="10241" max="10241" width="4.85546875" style="1" customWidth="1"/>
    <col min="10242" max="10242" width="44.85546875" style="1" customWidth="1"/>
    <col min="10243" max="10243" width="14.28515625" style="1" customWidth="1"/>
    <col min="10244" max="10244" width="14.140625" style="1" customWidth="1"/>
    <col min="10245" max="10245" width="17.85546875" style="1" customWidth="1"/>
    <col min="10246" max="10246" width="15.5703125" style="1" customWidth="1"/>
    <col min="10247" max="10247" width="20.7109375" style="1" customWidth="1"/>
    <col min="10248" max="10248" width="15.5703125" style="1" customWidth="1"/>
    <col min="10249" max="10249" width="18.42578125" style="1" customWidth="1"/>
    <col min="10250" max="10250" width="19.28515625" style="1" customWidth="1"/>
    <col min="10251" max="10251" width="20.42578125" style="1" customWidth="1"/>
    <col min="10252" max="10253" width="16" style="1" customWidth="1"/>
    <col min="10254" max="10255" width="23.140625" style="1" customWidth="1"/>
    <col min="10256" max="10257" width="16" style="1" customWidth="1"/>
    <col min="10258" max="10258" width="14.5703125" style="1" customWidth="1"/>
    <col min="10259" max="10259" width="7" style="1" customWidth="1"/>
    <col min="10260" max="10260" width="6.28515625" style="1" customWidth="1"/>
    <col min="10261" max="10261" width="8.5703125" style="1" customWidth="1"/>
    <col min="10262" max="10262" width="7.85546875" style="1" customWidth="1"/>
    <col min="10263" max="10263" width="7" style="1" customWidth="1"/>
    <col min="10264" max="10264" width="7.42578125" style="1" customWidth="1"/>
    <col min="10265" max="10265" width="7.7109375" style="1" customWidth="1"/>
    <col min="10266" max="10266" width="6.42578125" style="1" customWidth="1"/>
    <col min="10267" max="10496" width="9.140625" style="1"/>
    <col min="10497" max="10497" width="4.85546875" style="1" customWidth="1"/>
    <col min="10498" max="10498" width="44.85546875" style="1" customWidth="1"/>
    <col min="10499" max="10499" width="14.28515625" style="1" customWidth="1"/>
    <col min="10500" max="10500" width="14.140625" style="1" customWidth="1"/>
    <col min="10501" max="10501" width="17.85546875" style="1" customWidth="1"/>
    <col min="10502" max="10502" width="15.5703125" style="1" customWidth="1"/>
    <col min="10503" max="10503" width="20.7109375" style="1" customWidth="1"/>
    <col min="10504" max="10504" width="15.5703125" style="1" customWidth="1"/>
    <col min="10505" max="10505" width="18.42578125" style="1" customWidth="1"/>
    <col min="10506" max="10506" width="19.28515625" style="1" customWidth="1"/>
    <col min="10507" max="10507" width="20.42578125" style="1" customWidth="1"/>
    <col min="10508" max="10509" width="16" style="1" customWidth="1"/>
    <col min="10510" max="10511" width="23.140625" style="1" customWidth="1"/>
    <col min="10512" max="10513" width="16" style="1" customWidth="1"/>
    <col min="10514" max="10514" width="14.5703125" style="1" customWidth="1"/>
    <col min="10515" max="10515" width="7" style="1" customWidth="1"/>
    <col min="10516" max="10516" width="6.28515625" style="1" customWidth="1"/>
    <col min="10517" max="10517" width="8.5703125" style="1" customWidth="1"/>
    <col min="10518" max="10518" width="7.85546875" style="1" customWidth="1"/>
    <col min="10519" max="10519" width="7" style="1" customWidth="1"/>
    <col min="10520" max="10520" width="7.42578125" style="1" customWidth="1"/>
    <col min="10521" max="10521" width="7.7109375" style="1" customWidth="1"/>
    <col min="10522" max="10522" width="6.42578125" style="1" customWidth="1"/>
    <col min="10523" max="10752" width="9.140625" style="1"/>
    <col min="10753" max="10753" width="4.85546875" style="1" customWidth="1"/>
    <col min="10754" max="10754" width="44.85546875" style="1" customWidth="1"/>
    <col min="10755" max="10755" width="14.28515625" style="1" customWidth="1"/>
    <col min="10756" max="10756" width="14.140625" style="1" customWidth="1"/>
    <col min="10757" max="10757" width="17.85546875" style="1" customWidth="1"/>
    <col min="10758" max="10758" width="15.5703125" style="1" customWidth="1"/>
    <col min="10759" max="10759" width="20.7109375" style="1" customWidth="1"/>
    <col min="10760" max="10760" width="15.5703125" style="1" customWidth="1"/>
    <col min="10761" max="10761" width="18.42578125" style="1" customWidth="1"/>
    <col min="10762" max="10762" width="19.28515625" style="1" customWidth="1"/>
    <col min="10763" max="10763" width="20.42578125" style="1" customWidth="1"/>
    <col min="10764" max="10765" width="16" style="1" customWidth="1"/>
    <col min="10766" max="10767" width="23.140625" style="1" customWidth="1"/>
    <col min="10768" max="10769" width="16" style="1" customWidth="1"/>
    <col min="10770" max="10770" width="14.5703125" style="1" customWidth="1"/>
    <col min="10771" max="10771" width="7" style="1" customWidth="1"/>
    <col min="10772" max="10772" width="6.28515625" style="1" customWidth="1"/>
    <col min="10773" max="10773" width="8.5703125" style="1" customWidth="1"/>
    <col min="10774" max="10774" width="7.85546875" style="1" customWidth="1"/>
    <col min="10775" max="10775" width="7" style="1" customWidth="1"/>
    <col min="10776" max="10776" width="7.42578125" style="1" customWidth="1"/>
    <col min="10777" max="10777" width="7.7109375" style="1" customWidth="1"/>
    <col min="10778" max="10778" width="6.42578125" style="1" customWidth="1"/>
    <col min="10779" max="11008" width="9.140625" style="1"/>
    <col min="11009" max="11009" width="4.85546875" style="1" customWidth="1"/>
    <col min="11010" max="11010" width="44.85546875" style="1" customWidth="1"/>
    <col min="11011" max="11011" width="14.28515625" style="1" customWidth="1"/>
    <col min="11012" max="11012" width="14.140625" style="1" customWidth="1"/>
    <col min="11013" max="11013" width="17.85546875" style="1" customWidth="1"/>
    <col min="11014" max="11014" width="15.5703125" style="1" customWidth="1"/>
    <col min="11015" max="11015" width="20.7109375" style="1" customWidth="1"/>
    <col min="11016" max="11016" width="15.5703125" style="1" customWidth="1"/>
    <col min="11017" max="11017" width="18.42578125" style="1" customWidth="1"/>
    <col min="11018" max="11018" width="19.28515625" style="1" customWidth="1"/>
    <col min="11019" max="11019" width="20.42578125" style="1" customWidth="1"/>
    <col min="11020" max="11021" width="16" style="1" customWidth="1"/>
    <col min="11022" max="11023" width="23.140625" style="1" customWidth="1"/>
    <col min="11024" max="11025" width="16" style="1" customWidth="1"/>
    <col min="11026" max="11026" width="14.5703125" style="1" customWidth="1"/>
    <col min="11027" max="11027" width="7" style="1" customWidth="1"/>
    <col min="11028" max="11028" width="6.28515625" style="1" customWidth="1"/>
    <col min="11029" max="11029" width="8.5703125" style="1" customWidth="1"/>
    <col min="11030" max="11030" width="7.85546875" style="1" customWidth="1"/>
    <col min="11031" max="11031" width="7" style="1" customWidth="1"/>
    <col min="11032" max="11032" width="7.42578125" style="1" customWidth="1"/>
    <col min="11033" max="11033" width="7.7109375" style="1" customWidth="1"/>
    <col min="11034" max="11034" width="6.42578125" style="1" customWidth="1"/>
    <col min="11035" max="11264" width="9.140625" style="1"/>
    <col min="11265" max="11265" width="4.85546875" style="1" customWidth="1"/>
    <col min="11266" max="11266" width="44.85546875" style="1" customWidth="1"/>
    <col min="11267" max="11267" width="14.28515625" style="1" customWidth="1"/>
    <col min="11268" max="11268" width="14.140625" style="1" customWidth="1"/>
    <col min="11269" max="11269" width="17.85546875" style="1" customWidth="1"/>
    <col min="11270" max="11270" width="15.5703125" style="1" customWidth="1"/>
    <col min="11271" max="11271" width="20.7109375" style="1" customWidth="1"/>
    <col min="11272" max="11272" width="15.5703125" style="1" customWidth="1"/>
    <col min="11273" max="11273" width="18.42578125" style="1" customWidth="1"/>
    <col min="11274" max="11274" width="19.28515625" style="1" customWidth="1"/>
    <col min="11275" max="11275" width="20.42578125" style="1" customWidth="1"/>
    <col min="11276" max="11277" width="16" style="1" customWidth="1"/>
    <col min="11278" max="11279" width="23.140625" style="1" customWidth="1"/>
    <col min="11280" max="11281" width="16" style="1" customWidth="1"/>
    <col min="11282" max="11282" width="14.5703125" style="1" customWidth="1"/>
    <col min="11283" max="11283" width="7" style="1" customWidth="1"/>
    <col min="11284" max="11284" width="6.28515625" style="1" customWidth="1"/>
    <col min="11285" max="11285" width="8.5703125" style="1" customWidth="1"/>
    <col min="11286" max="11286" width="7.85546875" style="1" customWidth="1"/>
    <col min="11287" max="11287" width="7" style="1" customWidth="1"/>
    <col min="11288" max="11288" width="7.42578125" style="1" customWidth="1"/>
    <col min="11289" max="11289" width="7.7109375" style="1" customWidth="1"/>
    <col min="11290" max="11290" width="6.42578125" style="1" customWidth="1"/>
    <col min="11291" max="11520" width="9.140625" style="1"/>
    <col min="11521" max="11521" width="4.85546875" style="1" customWidth="1"/>
    <col min="11522" max="11522" width="44.85546875" style="1" customWidth="1"/>
    <col min="11523" max="11523" width="14.28515625" style="1" customWidth="1"/>
    <col min="11524" max="11524" width="14.140625" style="1" customWidth="1"/>
    <col min="11525" max="11525" width="17.85546875" style="1" customWidth="1"/>
    <col min="11526" max="11526" width="15.5703125" style="1" customWidth="1"/>
    <col min="11527" max="11527" width="20.7109375" style="1" customWidth="1"/>
    <col min="11528" max="11528" width="15.5703125" style="1" customWidth="1"/>
    <col min="11529" max="11529" width="18.42578125" style="1" customWidth="1"/>
    <col min="11530" max="11530" width="19.28515625" style="1" customWidth="1"/>
    <col min="11531" max="11531" width="20.42578125" style="1" customWidth="1"/>
    <col min="11532" max="11533" width="16" style="1" customWidth="1"/>
    <col min="11534" max="11535" width="23.140625" style="1" customWidth="1"/>
    <col min="11536" max="11537" width="16" style="1" customWidth="1"/>
    <col min="11538" max="11538" width="14.5703125" style="1" customWidth="1"/>
    <col min="11539" max="11539" width="7" style="1" customWidth="1"/>
    <col min="11540" max="11540" width="6.28515625" style="1" customWidth="1"/>
    <col min="11541" max="11541" width="8.5703125" style="1" customWidth="1"/>
    <col min="11542" max="11542" width="7.85546875" style="1" customWidth="1"/>
    <col min="11543" max="11543" width="7" style="1" customWidth="1"/>
    <col min="11544" max="11544" width="7.42578125" style="1" customWidth="1"/>
    <col min="11545" max="11545" width="7.7109375" style="1" customWidth="1"/>
    <col min="11546" max="11546" width="6.42578125" style="1" customWidth="1"/>
    <col min="11547" max="11776" width="9.140625" style="1"/>
    <col min="11777" max="11777" width="4.85546875" style="1" customWidth="1"/>
    <col min="11778" max="11778" width="44.85546875" style="1" customWidth="1"/>
    <col min="11779" max="11779" width="14.28515625" style="1" customWidth="1"/>
    <col min="11780" max="11780" width="14.140625" style="1" customWidth="1"/>
    <col min="11781" max="11781" width="17.85546875" style="1" customWidth="1"/>
    <col min="11782" max="11782" width="15.5703125" style="1" customWidth="1"/>
    <col min="11783" max="11783" width="20.7109375" style="1" customWidth="1"/>
    <col min="11784" max="11784" width="15.5703125" style="1" customWidth="1"/>
    <col min="11785" max="11785" width="18.42578125" style="1" customWidth="1"/>
    <col min="11786" max="11786" width="19.28515625" style="1" customWidth="1"/>
    <col min="11787" max="11787" width="20.42578125" style="1" customWidth="1"/>
    <col min="11788" max="11789" width="16" style="1" customWidth="1"/>
    <col min="11790" max="11791" width="23.140625" style="1" customWidth="1"/>
    <col min="11792" max="11793" width="16" style="1" customWidth="1"/>
    <col min="11794" max="11794" width="14.5703125" style="1" customWidth="1"/>
    <col min="11795" max="11795" width="7" style="1" customWidth="1"/>
    <col min="11796" max="11796" width="6.28515625" style="1" customWidth="1"/>
    <col min="11797" max="11797" width="8.5703125" style="1" customWidth="1"/>
    <col min="11798" max="11798" width="7.85546875" style="1" customWidth="1"/>
    <col min="11799" max="11799" width="7" style="1" customWidth="1"/>
    <col min="11800" max="11800" width="7.42578125" style="1" customWidth="1"/>
    <col min="11801" max="11801" width="7.7109375" style="1" customWidth="1"/>
    <col min="11802" max="11802" width="6.42578125" style="1" customWidth="1"/>
    <col min="11803" max="12032" width="9.140625" style="1"/>
    <col min="12033" max="12033" width="4.85546875" style="1" customWidth="1"/>
    <col min="12034" max="12034" width="44.85546875" style="1" customWidth="1"/>
    <col min="12035" max="12035" width="14.28515625" style="1" customWidth="1"/>
    <col min="12036" max="12036" width="14.140625" style="1" customWidth="1"/>
    <col min="12037" max="12037" width="17.85546875" style="1" customWidth="1"/>
    <col min="12038" max="12038" width="15.5703125" style="1" customWidth="1"/>
    <col min="12039" max="12039" width="20.7109375" style="1" customWidth="1"/>
    <col min="12040" max="12040" width="15.5703125" style="1" customWidth="1"/>
    <col min="12041" max="12041" width="18.42578125" style="1" customWidth="1"/>
    <col min="12042" max="12042" width="19.28515625" style="1" customWidth="1"/>
    <col min="12043" max="12043" width="20.42578125" style="1" customWidth="1"/>
    <col min="12044" max="12045" width="16" style="1" customWidth="1"/>
    <col min="12046" max="12047" width="23.140625" style="1" customWidth="1"/>
    <col min="12048" max="12049" width="16" style="1" customWidth="1"/>
    <col min="12050" max="12050" width="14.5703125" style="1" customWidth="1"/>
    <col min="12051" max="12051" width="7" style="1" customWidth="1"/>
    <col min="12052" max="12052" width="6.28515625" style="1" customWidth="1"/>
    <col min="12053" max="12053" width="8.5703125" style="1" customWidth="1"/>
    <col min="12054" max="12054" width="7.85546875" style="1" customWidth="1"/>
    <col min="12055" max="12055" width="7" style="1" customWidth="1"/>
    <col min="12056" max="12056" width="7.42578125" style="1" customWidth="1"/>
    <col min="12057" max="12057" width="7.7109375" style="1" customWidth="1"/>
    <col min="12058" max="12058" width="6.42578125" style="1" customWidth="1"/>
    <col min="12059" max="12288" width="9.140625" style="1"/>
    <col min="12289" max="12289" width="4.85546875" style="1" customWidth="1"/>
    <col min="12290" max="12290" width="44.85546875" style="1" customWidth="1"/>
    <col min="12291" max="12291" width="14.28515625" style="1" customWidth="1"/>
    <col min="12292" max="12292" width="14.140625" style="1" customWidth="1"/>
    <col min="12293" max="12293" width="17.85546875" style="1" customWidth="1"/>
    <col min="12294" max="12294" width="15.5703125" style="1" customWidth="1"/>
    <col min="12295" max="12295" width="20.7109375" style="1" customWidth="1"/>
    <col min="12296" max="12296" width="15.5703125" style="1" customWidth="1"/>
    <col min="12297" max="12297" width="18.42578125" style="1" customWidth="1"/>
    <col min="12298" max="12298" width="19.28515625" style="1" customWidth="1"/>
    <col min="12299" max="12299" width="20.42578125" style="1" customWidth="1"/>
    <col min="12300" max="12301" width="16" style="1" customWidth="1"/>
    <col min="12302" max="12303" width="23.140625" style="1" customWidth="1"/>
    <col min="12304" max="12305" width="16" style="1" customWidth="1"/>
    <col min="12306" max="12306" width="14.5703125" style="1" customWidth="1"/>
    <col min="12307" max="12307" width="7" style="1" customWidth="1"/>
    <col min="12308" max="12308" width="6.28515625" style="1" customWidth="1"/>
    <col min="12309" max="12309" width="8.5703125" style="1" customWidth="1"/>
    <col min="12310" max="12310" width="7.85546875" style="1" customWidth="1"/>
    <col min="12311" max="12311" width="7" style="1" customWidth="1"/>
    <col min="12312" max="12312" width="7.42578125" style="1" customWidth="1"/>
    <col min="12313" max="12313" width="7.7109375" style="1" customWidth="1"/>
    <col min="12314" max="12314" width="6.42578125" style="1" customWidth="1"/>
    <col min="12315" max="12544" width="9.140625" style="1"/>
    <col min="12545" max="12545" width="4.85546875" style="1" customWidth="1"/>
    <col min="12546" max="12546" width="44.85546875" style="1" customWidth="1"/>
    <col min="12547" max="12547" width="14.28515625" style="1" customWidth="1"/>
    <col min="12548" max="12548" width="14.140625" style="1" customWidth="1"/>
    <col min="12549" max="12549" width="17.85546875" style="1" customWidth="1"/>
    <col min="12550" max="12550" width="15.5703125" style="1" customWidth="1"/>
    <col min="12551" max="12551" width="20.7109375" style="1" customWidth="1"/>
    <col min="12552" max="12552" width="15.5703125" style="1" customWidth="1"/>
    <col min="12553" max="12553" width="18.42578125" style="1" customWidth="1"/>
    <col min="12554" max="12554" width="19.28515625" style="1" customWidth="1"/>
    <col min="12555" max="12555" width="20.42578125" style="1" customWidth="1"/>
    <col min="12556" max="12557" width="16" style="1" customWidth="1"/>
    <col min="12558" max="12559" width="23.140625" style="1" customWidth="1"/>
    <col min="12560" max="12561" width="16" style="1" customWidth="1"/>
    <col min="12562" max="12562" width="14.5703125" style="1" customWidth="1"/>
    <col min="12563" max="12563" width="7" style="1" customWidth="1"/>
    <col min="12564" max="12564" width="6.28515625" style="1" customWidth="1"/>
    <col min="12565" max="12565" width="8.5703125" style="1" customWidth="1"/>
    <col min="12566" max="12566" width="7.85546875" style="1" customWidth="1"/>
    <col min="12567" max="12567" width="7" style="1" customWidth="1"/>
    <col min="12568" max="12568" width="7.42578125" style="1" customWidth="1"/>
    <col min="12569" max="12569" width="7.7109375" style="1" customWidth="1"/>
    <col min="12570" max="12570" width="6.42578125" style="1" customWidth="1"/>
    <col min="12571" max="12800" width="9.140625" style="1"/>
    <col min="12801" max="12801" width="4.85546875" style="1" customWidth="1"/>
    <col min="12802" max="12802" width="44.85546875" style="1" customWidth="1"/>
    <col min="12803" max="12803" width="14.28515625" style="1" customWidth="1"/>
    <col min="12804" max="12804" width="14.140625" style="1" customWidth="1"/>
    <col min="12805" max="12805" width="17.85546875" style="1" customWidth="1"/>
    <col min="12806" max="12806" width="15.5703125" style="1" customWidth="1"/>
    <col min="12807" max="12807" width="20.7109375" style="1" customWidth="1"/>
    <col min="12808" max="12808" width="15.5703125" style="1" customWidth="1"/>
    <col min="12809" max="12809" width="18.42578125" style="1" customWidth="1"/>
    <col min="12810" max="12810" width="19.28515625" style="1" customWidth="1"/>
    <col min="12811" max="12811" width="20.42578125" style="1" customWidth="1"/>
    <col min="12812" max="12813" width="16" style="1" customWidth="1"/>
    <col min="12814" max="12815" width="23.140625" style="1" customWidth="1"/>
    <col min="12816" max="12817" width="16" style="1" customWidth="1"/>
    <col min="12818" max="12818" width="14.5703125" style="1" customWidth="1"/>
    <col min="12819" max="12819" width="7" style="1" customWidth="1"/>
    <col min="12820" max="12820" width="6.28515625" style="1" customWidth="1"/>
    <col min="12821" max="12821" width="8.5703125" style="1" customWidth="1"/>
    <col min="12822" max="12822" width="7.85546875" style="1" customWidth="1"/>
    <col min="12823" max="12823" width="7" style="1" customWidth="1"/>
    <col min="12824" max="12824" width="7.42578125" style="1" customWidth="1"/>
    <col min="12825" max="12825" width="7.7109375" style="1" customWidth="1"/>
    <col min="12826" max="12826" width="6.42578125" style="1" customWidth="1"/>
    <col min="12827" max="13056" width="9.140625" style="1"/>
    <col min="13057" max="13057" width="4.85546875" style="1" customWidth="1"/>
    <col min="13058" max="13058" width="44.85546875" style="1" customWidth="1"/>
    <col min="13059" max="13059" width="14.28515625" style="1" customWidth="1"/>
    <col min="13060" max="13060" width="14.140625" style="1" customWidth="1"/>
    <col min="13061" max="13061" width="17.85546875" style="1" customWidth="1"/>
    <col min="13062" max="13062" width="15.5703125" style="1" customWidth="1"/>
    <col min="13063" max="13063" width="20.7109375" style="1" customWidth="1"/>
    <col min="13064" max="13064" width="15.5703125" style="1" customWidth="1"/>
    <col min="13065" max="13065" width="18.42578125" style="1" customWidth="1"/>
    <col min="13066" max="13066" width="19.28515625" style="1" customWidth="1"/>
    <col min="13067" max="13067" width="20.42578125" style="1" customWidth="1"/>
    <col min="13068" max="13069" width="16" style="1" customWidth="1"/>
    <col min="13070" max="13071" width="23.140625" style="1" customWidth="1"/>
    <col min="13072" max="13073" width="16" style="1" customWidth="1"/>
    <col min="13074" max="13074" width="14.5703125" style="1" customWidth="1"/>
    <col min="13075" max="13075" width="7" style="1" customWidth="1"/>
    <col min="13076" max="13076" width="6.28515625" style="1" customWidth="1"/>
    <col min="13077" max="13077" width="8.5703125" style="1" customWidth="1"/>
    <col min="13078" max="13078" width="7.85546875" style="1" customWidth="1"/>
    <col min="13079" max="13079" width="7" style="1" customWidth="1"/>
    <col min="13080" max="13080" width="7.42578125" style="1" customWidth="1"/>
    <col min="13081" max="13081" width="7.7109375" style="1" customWidth="1"/>
    <col min="13082" max="13082" width="6.42578125" style="1" customWidth="1"/>
    <col min="13083" max="13312" width="9.140625" style="1"/>
    <col min="13313" max="13313" width="4.85546875" style="1" customWidth="1"/>
    <col min="13314" max="13314" width="44.85546875" style="1" customWidth="1"/>
    <col min="13315" max="13315" width="14.28515625" style="1" customWidth="1"/>
    <col min="13316" max="13316" width="14.140625" style="1" customWidth="1"/>
    <col min="13317" max="13317" width="17.85546875" style="1" customWidth="1"/>
    <col min="13318" max="13318" width="15.5703125" style="1" customWidth="1"/>
    <col min="13319" max="13319" width="20.7109375" style="1" customWidth="1"/>
    <col min="13320" max="13320" width="15.5703125" style="1" customWidth="1"/>
    <col min="13321" max="13321" width="18.42578125" style="1" customWidth="1"/>
    <col min="13322" max="13322" width="19.28515625" style="1" customWidth="1"/>
    <col min="13323" max="13323" width="20.42578125" style="1" customWidth="1"/>
    <col min="13324" max="13325" width="16" style="1" customWidth="1"/>
    <col min="13326" max="13327" width="23.140625" style="1" customWidth="1"/>
    <col min="13328" max="13329" width="16" style="1" customWidth="1"/>
    <col min="13330" max="13330" width="14.5703125" style="1" customWidth="1"/>
    <col min="13331" max="13331" width="7" style="1" customWidth="1"/>
    <col min="13332" max="13332" width="6.28515625" style="1" customWidth="1"/>
    <col min="13333" max="13333" width="8.5703125" style="1" customWidth="1"/>
    <col min="13334" max="13334" width="7.85546875" style="1" customWidth="1"/>
    <col min="13335" max="13335" width="7" style="1" customWidth="1"/>
    <col min="13336" max="13336" width="7.42578125" style="1" customWidth="1"/>
    <col min="13337" max="13337" width="7.7109375" style="1" customWidth="1"/>
    <col min="13338" max="13338" width="6.42578125" style="1" customWidth="1"/>
    <col min="13339" max="13568" width="9.140625" style="1"/>
    <col min="13569" max="13569" width="4.85546875" style="1" customWidth="1"/>
    <col min="13570" max="13570" width="44.85546875" style="1" customWidth="1"/>
    <col min="13571" max="13571" width="14.28515625" style="1" customWidth="1"/>
    <col min="13572" max="13572" width="14.140625" style="1" customWidth="1"/>
    <col min="13573" max="13573" width="17.85546875" style="1" customWidth="1"/>
    <col min="13574" max="13574" width="15.5703125" style="1" customWidth="1"/>
    <col min="13575" max="13575" width="20.7109375" style="1" customWidth="1"/>
    <col min="13576" max="13576" width="15.5703125" style="1" customWidth="1"/>
    <col min="13577" max="13577" width="18.42578125" style="1" customWidth="1"/>
    <col min="13578" max="13578" width="19.28515625" style="1" customWidth="1"/>
    <col min="13579" max="13579" width="20.42578125" style="1" customWidth="1"/>
    <col min="13580" max="13581" width="16" style="1" customWidth="1"/>
    <col min="13582" max="13583" width="23.140625" style="1" customWidth="1"/>
    <col min="13584" max="13585" width="16" style="1" customWidth="1"/>
    <col min="13586" max="13586" width="14.5703125" style="1" customWidth="1"/>
    <col min="13587" max="13587" width="7" style="1" customWidth="1"/>
    <col min="13588" max="13588" width="6.28515625" style="1" customWidth="1"/>
    <col min="13589" max="13589" width="8.5703125" style="1" customWidth="1"/>
    <col min="13590" max="13590" width="7.85546875" style="1" customWidth="1"/>
    <col min="13591" max="13591" width="7" style="1" customWidth="1"/>
    <col min="13592" max="13592" width="7.42578125" style="1" customWidth="1"/>
    <col min="13593" max="13593" width="7.7109375" style="1" customWidth="1"/>
    <col min="13594" max="13594" width="6.42578125" style="1" customWidth="1"/>
    <col min="13595" max="13824" width="9.140625" style="1"/>
    <col min="13825" max="13825" width="4.85546875" style="1" customWidth="1"/>
    <col min="13826" max="13826" width="44.85546875" style="1" customWidth="1"/>
    <col min="13827" max="13827" width="14.28515625" style="1" customWidth="1"/>
    <col min="13828" max="13828" width="14.140625" style="1" customWidth="1"/>
    <col min="13829" max="13829" width="17.85546875" style="1" customWidth="1"/>
    <col min="13830" max="13830" width="15.5703125" style="1" customWidth="1"/>
    <col min="13831" max="13831" width="20.7109375" style="1" customWidth="1"/>
    <col min="13832" max="13832" width="15.5703125" style="1" customWidth="1"/>
    <col min="13833" max="13833" width="18.42578125" style="1" customWidth="1"/>
    <col min="13834" max="13834" width="19.28515625" style="1" customWidth="1"/>
    <col min="13835" max="13835" width="20.42578125" style="1" customWidth="1"/>
    <col min="13836" max="13837" width="16" style="1" customWidth="1"/>
    <col min="13838" max="13839" width="23.140625" style="1" customWidth="1"/>
    <col min="13840" max="13841" width="16" style="1" customWidth="1"/>
    <col min="13842" max="13842" width="14.5703125" style="1" customWidth="1"/>
    <col min="13843" max="13843" width="7" style="1" customWidth="1"/>
    <col min="13844" max="13844" width="6.28515625" style="1" customWidth="1"/>
    <col min="13845" max="13845" width="8.5703125" style="1" customWidth="1"/>
    <col min="13846" max="13846" width="7.85546875" style="1" customWidth="1"/>
    <col min="13847" max="13847" width="7" style="1" customWidth="1"/>
    <col min="13848" max="13848" width="7.42578125" style="1" customWidth="1"/>
    <col min="13849" max="13849" width="7.7109375" style="1" customWidth="1"/>
    <col min="13850" max="13850" width="6.42578125" style="1" customWidth="1"/>
    <col min="13851" max="14080" width="9.140625" style="1"/>
    <col min="14081" max="14081" width="4.85546875" style="1" customWidth="1"/>
    <col min="14082" max="14082" width="44.85546875" style="1" customWidth="1"/>
    <col min="14083" max="14083" width="14.28515625" style="1" customWidth="1"/>
    <col min="14084" max="14084" width="14.140625" style="1" customWidth="1"/>
    <col min="14085" max="14085" width="17.85546875" style="1" customWidth="1"/>
    <col min="14086" max="14086" width="15.5703125" style="1" customWidth="1"/>
    <col min="14087" max="14087" width="20.7109375" style="1" customWidth="1"/>
    <col min="14088" max="14088" width="15.5703125" style="1" customWidth="1"/>
    <col min="14089" max="14089" width="18.42578125" style="1" customWidth="1"/>
    <col min="14090" max="14090" width="19.28515625" style="1" customWidth="1"/>
    <col min="14091" max="14091" width="20.42578125" style="1" customWidth="1"/>
    <col min="14092" max="14093" width="16" style="1" customWidth="1"/>
    <col min="14094" max="14095" width="23.140625" style="1" customWidth="1"/>
    <col min="14096" max="14097" width="16" style="1" customWidth="1"/>
    <col min="14098" max="14098" width="14.5703125" style="1" customWidth="1"/>
    <col min="14099" max="14099" width="7" style="1" customWidth="1"/>
    <col min="14100" max="14100" width="6.28515625" style="1" customWidth="1"/>
    <col min="14101" max="14101" width="8.5703125" style="1" customWidth="1"/>
    <col min="14102" max="14102" width="7.85546875" style="1" customWidth="1"/>
    <col min="14103" max="14103" width="7" style="1" customWidth="1"/>
    <col min="14104" max="14104" width="7.42578125" style="1" customWidth="1"/>
    <col min="14105" max="14105" width="7.7109375" style="1" customWidth="1"/>
    <col min="14106" max="14106" width="6.42578125" style="1" customWidth="1"/>
    <col min="14107" max="14336" width="9.140625" style="1"/>
    <col min="14337" max="14337" width="4.85546875" style="1" customWidth="1"/>
    <col min="14338" max="14338" width="44.85546875" style="1" customWidth="1"/>
    <col min="14339" max="14339" width="14.28515625" style="1" customWidth="1"/>
    <col min="14340" max="14340" width="14.140625" style="1" customWidth="1"/>
    <col min="14341" max="14341" width="17.85546875" style="1" customWidth="1"/>
    <col min="14342" max="14342" width="15.5703125" style="1" customWidth="1"/>
    <col min="14343" max="14343" width="20.7109375" style="1" customWidth="1"/>
    <col min="14344" max="14344" width="15.5703125" style="1" customWidth="1"/>
    <col min="14345" max="14345" width="18.42578125" style="1" customWidth="1"/>
    <col min="14346" max="14346" width="19.28515625" style="1" customWidth="1"/>
    <col min="14347" max="14347" width="20.42578125" style="1" customWidth="1"/>
    <col min="14348" max="14349" width="16" style="1" customWidth="1"/>
    <col min="14350" max="14351" width="23.140625" style="1" customWidth="1"/>
    <col min="14352" max="14353" width="16" style="1" customWidth="1"/>
    <col min="14354" max="14354" width="14.5703125" style="1" customWidth="1"/>
    <col min="14355" max="14355" width="7" style="1" customWidth="1"/>
    <col min="14356" max="14356" width="6.28515625" style="1" customWidth="1"/>
    <col min="14357" max="14357" width="8.5703125" style="1" customWidth="1"/>
    <col min="14358" max="14358" width="7.85546875" style="1" customWidth="1"/>
    <col min="14359" max="14359" width="7" style="1" customWidth="1"/>
    <col min="14360" max="14360" width="7.42578125" style="1" customWidth="1"/>
    <col min="14361" max="14361" width="7.7109375" style="1" customWidth="1"/>
    <col min="14362" max="14362" width="6.42578125" style="1" customWidth="1"/>
    <col min="14363" max="14592" width="9.140625" style="1"/>
    <col min="14593" max="14593" width="4.85546875" style="1" customWidth="1"/>
    <col min="14594" max="14594" width="44.85546875" style="1" customWidth="1"/>
    <col min="14595" max="14595" width="14.28515625" style="1" customWidth="1"/>
    <col min="14596" max="14596" width="14.140625" style="1" customWidth="1"/>
    <col min="14597" max="14597" width="17.85546875" style="1" customWidth="1"/>
    <col min="14598" max="14598" width="15.5703125" style="1" customWidth="1"/>
    <col min="14599" max="14599" width="20.7109375" style="1" customWidth="1"/>
    <col min="14600" max="14600" width="15.5703125" style="1" customWidth="1"/>
    <col min="14601" max="14601" width="18.42578125" style="1" customWidth="1"/>
    <col min="14602" max="14602" width="19.28515625" style="1" customWidth="1"/>
    <col min="14603" max="14603" width="20.42578125" style="1" customWidth="1"/>
    <col min="14604" max="14605" width="16" style="1" customWidth="1"/>
    <col min="14606" max="14607" width="23.140625" style="1" customWidth="1"/>
    <col min="14608" max="14609" width="16" style="1" customWidth="1"/>
    <col min="14610" max="14610" width="14.5703125" style="1" customWidth="1"/>
    <col min="14611" max="14611" width="7" style="1" customWidth="1"/>
    <col min="14612" max="14612" width="6.28515625" style="1" customWidth="1"/>
    <col min="14613" max="14613" width="8.5703125" style="1" customWidth="1"/>
    <col min="14614" max="14614" width="7.85546875" style="1" customWidth="1"/>
    <col min="14615" max="14615" width="7" style="1" customWidth="1"/>
    <col min="14616" max="14616" width="7.42578125" style="1" customWidth="1"/>
    <col min="14617" max="14617" width="7.7109375" style="1" customWidth="1"/>
    <col min="14618" max="14618" width="6.42578125" style="1" customWidth="1"/>
    <col min="14619" max="14848" width="9.140625" style="1"/>
    <col min="14849" max="14849" width="4.85546875" style="1" customWidth="1"/>
    <col min="14850" max="14850" width="44.85546875" style="1" customWidth="1"/>
    <col min="14851" max="14851" width="14.28515625" style="1" customWidth="1"/>
    <col min="14852" max="14852" width="14.140625" style="1" customWidth="1"/>
    <col min="14853" max="14853" width="17.85546875" style="1" customWidth="1"/>
    <col min="14854" max="14854" width="15.5703125" style="1" customWidth="1"/>
    <col min="14855" max="14855" width="20.7109375" style="1" customWidth="1"/>
    <col min="14856" max="14856" width="15.5703125" style="1" customWidth="1"/>
    <col min="14857" max="14857" width="18.42578125" style="1" customWidth="1"/>
    <col min="14858" max="14858" width="19.28515625" style="1" customWidth="1"/>
    <col min="14859" max="14859" width="20.42578125" style="1" customWidth="1"/>
    <col min="14860" max="14861" width="16" style="1" customWidth="1"/>
    <col min="14862" max="14863" width="23.140625" style="1" customWidth="1"/>
    <col min="14864" max="14865" width="16" style="1" customWidth="1"/>
    <col min="14866" max="14866" width="14.5703125" style="1" customWidth="1"/>
    <col min="14867" max="14867" width="7" style="1" customWidth="1"/>
    <col min="14868" max="14868" width="6.28515625" style="1" customWidth="1"/>
    <col min="14869" max="14869" width="8.5703125" style="1" customWidth="1"/>
    <col min="14870" max="14870" width="7.85546875" style="1" customWidth="1"/>
    <col min="14871" max="14871" width="7" style="1" customWidth="1"/>
    <col min="14872" max="14872" width="7.42578125" style="1" customWidth="1"/>
    <col min="14873" max="14873" width="7.7109375" style="1" customWidth="1"/>
    <col min="14874" max="14874" width="6.42578125" style="1" customWidth="1"/>
    <col min="14875" max="15104" width="9.140625" style="1"/>
    <col min="15105" max="15105" width="4.85546875" style="1" customWidth="1"/>
    <col min="15106" max="15106" width="44.85546875" style="1" customWidth="1"/>
    <col min="15107" max="15107" width="14.28515625" style="1" customWidth="1"/>
    <col min="15108" max="15108" width="14.140625" style="1" customWidth="1"/>
    <col min="15109" max="15109" width="17.85546875" style="1" customWidth="1"/>
    <col min="15110" max="15110" width="15.5703125" style="1" customWidth="1"/>
    <col min="15111" max="15111" width="20.7109375" style="1" customWidth="1"/>
    <col min="15112" max="15112" width="15.5703125" style="1" customWidth="1"/>
    <col min="15113" max="15113" width="18.42578125" style="1" customWidth="1"/>
    <col min="15114" max="15114" width="19.28515625" style="1" customWidth="1"/>
    <col min="15115" max="15115" width="20.42578125" style="1" customWidth="1"/>
    <col min="15116" max="15117" width="16" style="1" customWidth="1"/>
    <col min="15118" max="15119" width="23.140625" style="1" customWidth="1"/>
    <col min="15120" max="15121" width="16" style="1" customWidth="1"/>
    <col min="15122" max="15122" width="14.5703125" style="1" customWidth="1"/>
    <col min="15123" max="15123" width="7" style="1" customWidth="1"/>
    <col min="15124" max="15124" width="6.28515625" style="1" customWidth="1"/>
    <col min="15125" max="15125" width="8.5703125" style="1" customWidth="1"/>
    <col min="15126" max="15126" width="7.85546875" style="1" customWidth="1"/>
    <col min="15127" max="15127" width="7" style="1" customWidth="1"/>
    <col min="15128" max="15128" width="7.42578125" style="1" customWidth="1"/>
    <col min="15129" max="15129" width="7.7109375" style="1" customWidth="1"/>
    <col min="15130" max="15130" width="6.42578125" style="1" customWidth="1"/>
    <col min="15131" max="15360" width="9.140625" style="1"/>
    <col min="15361" max="15361" width="4.85546875" style="1" customWidth="1"/>
    <col min="15362" max="15362" width="44.85546875" style="1" customWidth="1"/>
    <col min="15363" max="15363" width="14.28515625" style="1" customWidth="1"/>
    <col min="15364" max="15364" width="14.140625" style="1" customWidth="1"/>
    <col min="15365" max="15365" width="17.85546875" style="1" customWidth="1"/>
    <col min="15366" max="15366" width="15.5703125" style="1" customWidth="1"/>
    <col min="15367" max="15367" width="20.7109375" style="1" customWidth="1"/>
    <col min="15368" max="15368" width="15.5703125" style="1" customWidth="1"/>
    <col min="15369" max="15369" width="18.42578125" style="1" customWidth="1"/>
    <col min="15370" max="15370" width="19.28515625" style="1" customWidth="1"/>
    <col min="15371" max="15371" width="20.42578125" style="1" customWidth="1"/>
    <col min="15372" max="15373" width="16" style="1" customWidth="1"/>
    <col min="15374" max="15375" width="23.140625" style="1" customWidth="1"/>
    <col min="15376" max="15377" width="16" style="1" customWidth="1"/>
    <col min="15378" max="15378" width="14.5703125" style="1" customWidth="1"/>
    <col min="15379" max="15379" width="7" style="1" customWidth="1"/>
    <col min="15380" max="15380" width="6.28515625" style="1" customWidth="1"/>
    <col min="15381" max="15381" width="8.5703125" style="1" customWidth="1"/>
    <col min="15382" max="15382" width="7.85546875" style="1" customWidth="1"/>
    <col min="15383" max="15383" width="7" style="1" customWidth="1"/>
    <col min="15384" max="15384" width="7.42578125" style="1" customWidth="1"/>
    <col min="15385" max="15385" width="7.7109375" style="1" customWidth="1"/>
    <col min="15386" max="15386" width="6.42578125" style="1" customWidth="1"/>
    <col min="15387" max="15616" width="9.140625" style="1"/>
    <col min="15617" max="15617" width="4.85546875" style="1" customWidth="1"/>
    <col min="15618" max="15618" width="44.85546875" style="1" customWidth="1"/>
    <col min="15619" max="15619" width="14.28515625" style="1" customWidth="1"/>
    <col min="15620" max="15620" width="14.140625" style="1" customWidth="1"/>
    <col min="15621" max="15621" width="17.85546875" style="1" customWidth="1"/>
    <col min="15622" max="15622" width="15.5703125" style="1" customWidth="1"/>
    <col min="15623" max="15623" width="20.7109375" style="1" customWidth="1"/>
    <col min="15624" max="15624" width="15.5703125" style="1" customWidth="1"/>
    <col min="15625" max="15625" width="18.42578125" style="1" customWidth="1"/>
    <col min="15626" max="15626" width="19.28515625" style="1" customWidth="1"/>
    <col min="15627" max="15627" width="20.42578125" style="1" customWidth="1"/>
    <col min="15628" max="15629" width="16" style="1" customWidth="1"/>
    <col min="15630" max="15631" width="23.140625" style="1" customWidth="1"/>
    <col min="15632" max="15633" width="16" style="1" customWidth="1"/>
    <col min="15634" max="15634" width="14.5703125" style="1" customWidth="1"/>
    <col min="15635" max="15635" width="7" style="1" customWidth="1"/>
    <col min="15636" max="15636" width="6.28515625" style="1" customWidth="1"/>
    <col min="15637" max="15637" width="8.5703125" style="1" customWidth="1"/>
    <col min="15638" max="15638" width="7.85546875" style="1" customWidth="1"/>
    <col min="15639" max="15639" width="7" style="1" customWidth="1"/>
    <col min="15640" max="15640" width="7.42578125" style="1" customWidth="1"/>
    <col min="15641" max="15641" width="7.7109375" style="1" customWidth="1"/>
    <col min="15642" max="15642" width="6.42578125" style="1" customWidth="1"/>
    <col min="15643" max="15872" width="9.140625" style="1"/>
    <col min="15873" max="15873" width="4.85546875" style="1" customWidth="1"/>
    <col min="15874" max="15874" width="44.85546875" style="1" customWidth="1"/>
    <col min="15875" max="15875" width="14.28515625" style="1" customWidth="1"/>
    <col min="15876" max="15876" width="14.140625" style="1" customWidth="1"/>
    <col min="15877" max="15877" width="17.85546875" style="1" customWidth="1"/>
    <col min="15878" max="15878" width="15.5703125" style="1" customWidth="1"/>
    <col min="15879" max="15879" width="20.7109375" style="1" customWidth="1"/>
    <col min="15880" max="15880" width="15.5703125" style="1" customWidth="1"/>
    <col min="15881" max="15881" width="18.42578125" style="1" customWidth="1"/>
    <col min="15882" max="15882" width="19.28515625" style="1" customWidth="1"/>
    <col min="15883" max="15883" width="20.42578125" style="1" customWidth="1"/>
    <col min="15884" max="15885" width="16" style="1" customWidth="1"/>
    <col min="15886" max="15887" width="23.140625" style="1" customWidth="1"/>
    <col min="15888" max="15889" width="16" style="1" customWidth="1"/>
    <col min="15890" max="15890" width="14.5703125" style="1" customWidth="1"/>
    <col min="15891" max="15891" width="7" style="1" customWidth="1"/>
    <col min="15892" max="15892" width="6.28515625" style="1" customWidth="1"/>
    <col min="15893" max="15893" width="8.5703125" style="1" customWidth="1"/>
    <col min="15894" max="15894" width="7.85546875" style="1" customWidth="1"/>
    <col min="15895" max="15895" width="7" style="1" customWidth="1"/>
    <col min="15896" max="15896" width="7.42578125" style="1" customWidth="1"/>
    <col min="15897" max="15897" width="7.7109375" style="1" customWidth="1"/>
    <col min="15898" max="15898" width="6.42578125" style="1" customWidth="1"/>
    <col min="15899" max="16128" width="9.140625" style="1"/>
    <col min="16129" max="16129" width="4.85546875" style="1" customWidth="1"/>
    <col min="16130" max="16130" width="44.85546875" style="1" customWidth="1"/>
    <col min="16131" max="16131" width="14.28515625" style="1" customWidth="1"/>
    <col min="16132" max="16132" width="14.140625" style="1" customWidth="1"/>
    <col min="16133" max="16133" width="17.85546875" style="1" customWidth="1"/>
    <col min="16134" max="16134" width="15.5703125" style="1" customWidth="1"/>
    <col min="16135" max="16135" width="20.7109375" style="1" customWidth="1"/>
    <col min="16136" max="16136" width="15.5703125" style="1" customWidth="1"/>
    <col min="16137" max="16137" width="18.42578125" style="1" customWidth="1"/>
    <col min="16138" max="16138" width="19.28515625" style="1" customWidth="1"/>
    <col min="16139" max="16139" width="20.42578125" style="1" customWidth="1"/>
    <col min="16140" max="16141" width="16" style="1" customWidth="1"/>
    <col min="16142" max="16143" width="23.140625" style="1" customWidth="1"/>
    <col min="16144" max="16145" width="16" style="1" customWidth="1"/>
    <col min="16146" max="16146" width="14.5703125" style="1" customWidth="1"/>
    <col min="16147" max="16147" width="7" style="1" customWidth="1"/>
    <col min="16148" max="16148" width="6.28515625" style="1" customWidth="1"/>
    <col min="16149" max="16149" width="8.5703125" style="1" customWidth="1"/>
    <col min="16150" max="16150" width="7.85546875" style="1" customWidth="1"/>
    <col min="16151" max="16151" width="7" style="1" customWidth="1"/>
    <col min="16152" max="16152" width="7.42578125" style="1" customWidth="1"/>
    <col min="16153" max="16153" width="7.7109375" style="1" customWidth="1"/>
    <col min="16154" max="16154" width="6.42578125" style="1" customWidth="1"/>
    <col min="16155" max="16384" width="9.140625" style="1"/>
  </cols>
  <sheetData>
    <row r="1" spans="2:11" x14ac:dyDescent="0.25">
      <c r="D1" s="99"/>
      <c r="E1" s="99"/>
      <c r="F1" s="99"/>
      <c r="G1" s="99"/>
    </row>
    <row r="2" spans="2:11" ht="18.75" x14ac:dyDescent="0.3">
      <c r="B2" s="3" t="s">
        <v>283</v>
      </c>
      <c r="C2" s="3"/>
      <c r="D2" s="3"/>
      <c r="E2" s="3"/>
      <c r="F2" s="3"/>
    </row>
    <row r="3" spans="2:11" ht="18.75" x14ac:dyDescent="0.3">
      <c r="B3" s="3"/>
      <c r="C3" s="3"/>
      <c r="D3" s="3"/>
      <c r="E3" s="3"/>
      <c r="F3" s="3"/>
    </row>
    <row r="4" spans="2:11" ht="18.75" x14ac:dyDescent="0.3">
      <c r="B4" s="174" t="s">
        <v>169</v>
      </c>
      <c r="C4" s="174"/>
      <c r="D4" s="174"/>
      <c r="E4" s="174"/>
      <c r="F4" s="174"/>
    </row>
    <row r="5" spans="2:11" ht="18.75" x14ac:dyDescent="0.3">
      <c r="B5" s="135"/>
      <c r="C5" s="135"/>
      <c r="D5" s="135"/>
      <c r="E5" s="135"/>
      <c r="F5" s="135"/>
    </row>
    <row r="6" spans="2:11" s="32" customFormat="1" x14ac:dyDescent="0.25">
      <c r="B6" s="236" t="s">
        <v>276</v>
      </c>
      <c r="C6" s="151" t="s">
        <v>171</v>
      </c>
      <c r="D6" s="151"/>
      <c r="E6" s="151" t="s">
        <v>172</v>
      </c>
      <c r="F6" s="151"/>
      <c r="G6" s="151"/>
      <c r="H6" s="151"/>
      <c r="I6" s="151"/>
      <c r="J6" s="237" t="s">
        <v>173</v>
      </c>
      <c r="K6" s="237"/>
    </row>
    <row r="7" spans="2:11" s="32" customFormat="1" ht="15.75" customHeight="1" x14ac:dyDescent="0.25">
      <c r="B7" s="236"/>
      <c r="C7" s="151" t="s">
        <v>84</v>
      </c>
      <c r="D7" s="151" t="s">
        <v>174</v>
      </c>
      <c r="E7" s="151" t="s">
        <v>84</v>
      </c>
      <c r="F7" s="167" t="s">
        <v>175</v>
      </c>
      <c r="G7" s="167"/>
      <c r="H7" s="167"/>
      <c r="I7" s="167"/>
      <c r="J7" s="151" t="s">
        <v>84</v>
      </c>
      <c r="K7" s="151" t="s">
        <v>176</v>
      </c>
    </row>
    <row r="8" spans="2:11" s="32" customFormat="1" ht="140.25" x14ac:dyDescent="0.25">
      <c r="B8" s="236"/>
      <c r="C8" s="151"/>
      <c r="D8" s="151"/>
      <c r="E8" s="151"/>
      <c r="F8" s="19" t="s">
        <v>177</v>
      </c>
      <c r="G8" s="19" t="s">
        <v>101</v>
      </c>
      <c r="H8" s="46" t="s">
        <v>178</v>
      </c>
      <c r="I8" s="19" t="s">
        <v>179</v>
      </c>
      <c r="J8" s="151"/>
      <c r="K8" s="151"/>
    </row>
    <row r="9" spans="2:11" s="32" customFormat="1" ht="31.5" x14ac:dyDescent="0.25">
      <c r="B9" s="136" t="s">
        <v>50</v>
      </c>
      <c r="C9" s="137"/>
      <c r="D9" s="137"/>
      <c r="E9" s="137"/>
      <c r="F9" s="137"/>
      <c r="G9" s="137"/>
      <c r="H9" s="137"/>
      <c r="I9" s="137"/>
      <c r="J9" s="137"/>
      <c r="K9" s="137"/>
    </row>
    <row r="10" spans="2:11" s="32" customFormat="1" ht="31.5" x14ac:dyDescent="0.25">
      <c r="B10" s="136" t="s">
        <v>51</v>
      </c>
      <c r="C10" s="137"/>
      <c r="D10" s="137"/>
      <c r="E10" s="137"/>
      <c r="F10" s="137"/>
      <c r="G10" s="137"/>
      <c r="H10" s="137"/>
      <c r="I10" s="137"/>
      <c r="J10" s="137"/>
      <c r="K10" s="137"/>
    </row>
    <row r="11" spans="2:11" s="32" customFormat="1" ht="31.5" x14ac:dyDescent="0.25">
      <c r="B11" s="136" t="s">
        <v>52</v>
      </c>
      <c r="C11" s="137">
        <v>0</v>
      </c>
      <c r="D11" s="137"/>
      <c r="E11" s="137"/>
      <c r="F11" s="137"/>
      <c r="G11" s="137"/>
      <c r="H11" s="137"/>
      <c r="I11" s="137"/>
      <c r="J11" s="137"/>
      <c r="K11" s="137"/>
    </row>
    <row r="12" spans="2:11" s="32" customFormat="1" ht="31.5" x14ac:dyDescent="0.25">
      <c r="B12" s="136" t="s">
        <v>53</v>
      </c>
      <c r="C12" s="137"/>
      <c r="D12" s="137"/>
      <c r="E12" s="137"/>
      <c r="F12" s="137"/>
      <c r="G12" s="137"/>
      <c r="H12" s="137"/>
      <c r="I12" s="137"/>
      <c r="J12" s="137"/>
      <c r="K12" s="137"/>
    </row>
    <row r="13" spans="2:11" s="32" customFormat="1" ht="31.5" x14ac:dyDescent="0.25">
      <c r="B13" s="136" t="s">
        <v>54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</row>
    <row r="14" spans="2:11" s="32" customFormat="1" ht="31.5" x14ac:dyDescent="0.25">
      <c r="B14" s="136" t="s">
        <v>55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</row>
    <row r="15" spans="2:11" s="32" customFormat="1" ht="31.5" x14ac:dyDescent="0.25">
      <c r="B15" s="136" t="s">
        <v>56</v>
      </c>
      <c r="C15" s="137">
        <v>0</v>
      </c>
      <c r="D15" s="137"/>
      <c r="E15" s="137"/>
      <c r="F15" s="137"/>
      <c r="G15" s="137"/>
      <c r="H15" s="137"/>
      <c r="I15" s="137"/>
      <c r="J15" s="137"/>
      <c r="K15" s="137"/>
    </row>
    <row r="16" spans="2:11" s="32" customFormat="1" ht="31.5" x14ac:dyDescent="0.25">
      <c r="B16" s="136" t="s">
        <v>57</v>
      </c>
      <c r="C16" s="137"/>
      <c r="D16" s="137"/>
      <c r="E16" s="137"/>
      <c r="F16" s="137"/>
      <c r="G16" s="137"/>
      <c r="H16" s="137"/>
      <c r="I16" s="137"/>
      <c r="J16" s="137"/>
      <c r="K16" s="137"/>
    </row>
    <row r="17" spans="2:11" s="32" customFormat="1" ht="31.5" x14ac:dyDescent="0.25">
      <c r="B17" s="136" t="s">
        <v>58</v>
      </c>
      <c r="C17" s="137"/>
      <c r="D17" s="137"/>
      <c r="E17" s="137"/>
      <c r="F17" s="137"/>
      <c r="G17" s="137"/>
      <c r="H17" s="137"/>
      <c r="I17" s="137"/>
      <c r="J17" s="137"/>
      <c r="K17" s="137"/>
    </row>
    <row r="18" spans="2:11" s="32" customFormat="1" ht="31.5" x14ac:dyDescent="0.25">
      <c r="B18" s="136" t="s">
        <v>59</v>
      </c>
      <c r="C18" s="137"/>
      <c r="D18" s="137"/>
      <c r="E18" s="137"/>
      <c r="F18" s="137"/>
      <c r="G18" s="137"/>
      <c r="H18" s="137"/>
      <c r="I18" s="137"/>
      <c r="J18" s="137"/>
      <c r="K18" s="137"/>
    </row>
    <row r="19" spans="2:11" s="32" customFormat="1" ht="31.5" x14ac:dyDescent="0.25">
      <c r="B19" s="136" t="s">
        <v>60</v>
      </c>
      <c r="C19" s="137"/>
      <c r="D19" s="137"/>
      <c r="E19" s="137"/>
      <c r="F19" s="137"/>
      <c r="G19" s="137"/>
      <c r="H19" s="137"/>
      <c r="I19" s="137"/>
      <c r="J19" s="137"/>
      <c r="K19" s="137"/>
    </row>
    <row r="20" spans="2:11" s="32" customFormat="1" ht="31.5" x14ac:dyDescent="0.25">
      <c r="B20" s="136" t="s">
        <v>61</v>
      </c>
      <c r="C20" s="137"/>
      <c r="D20" s="137"/>
      <c r="E20" s="137"/>
      <c r="F20" s="137"/>
      <c r="G20" s="137"/>
      <c r="H20" s="137"/>
      <c r="I20" s="137"/>
      <c r="J20" s="137"/>
      <c r="K20" s="137"/>
    </row>
    <row r="21" spans="2:11" s="32" customFormat="1" ht="31.5" x14ac:dyDescent="0.25">
      <c r="B21" s="136" t="s">
        <v>62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</row>
    <row r="22" spans="2:11" s="32" customFormat="1" ht="31.5" x14ac:dyDescent="0.25">
      <c r="B22" s="136" t="s">
        <v>63</v>
      </c>
      <c r="C22" s="137"/>
      <c r="D22" s="137"/>
      <c r="E22" s="137"/>
      <c r="F22" s="137"/>
      <c r="G22" s="137"/>
      <c r="H22" s="137"/>
      <c r="I22" s="137"/>
      <c r="J22" s="137"/>
      <c r="K22" s="137"/>
    </row>
    <row r="23" spans="2:11" s="32" customFormat="1" ht="31.5" x14ac:dyDescent="0.25">
      <c r="B23" s="136" t="s">
        <v>64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</row>
    <row r="24" spans="2:11" s="32" customFormat="1" ht="31.5" x14ac:dyDescent="0.25">
      <c r="B24" s="136" t="s">
        <v>65</v>
      </c>
      <c r="C24" s="137">
        <v>0</v>
      </c>
      <c r="D24" s="137"/>
      <c r="E24" s="137"/>
      <c r="F24" s="137"/>
      <c r="G24" s="137"/>
      <c r="H24" s="137"/>
      <c r="I24" s="137"/>
      <c r="J24" s="137"/>
      <c r="K24" s="137"/>
    </row>
    <row r="25" spans="2:11" s="32" customFormat="1" ht="31.5" x14ac:dyDescent="0.25">
      <c r="B25" s="136" t="s">
        <v>66</v>
      </c>
      <c r="C25" s="137">
        <v>0</v>
      </c>
      <c r="D25" s="137"/>
      <c r="E25" s="137"/>
      <c r="F25" s="137"/>
      <c r="G25" s="137"/>
      <c r="H25" s="137"/>
      <c r="I25" s="137"/>
      <c r="J25" s="137"/>
      <c r="K25" s="137"/>
    </row>
    <row r="26" spans="2:11" s="32" customFormat="1" ht="31.5" x14ac:dyDescent="0.25">
      <c r="B26" s="136" t="s">
        <v>67</v>
      </c>
      <c r="C26" s="137"/>
      <c r="D26" s="137"/>
      <c r="E26" s="137"/>
      <c r="F26" s="137"/>
      <c r="G26" s="137"/>
      <c r="H26" s="137"/>
      <c r="I26" s="137"/>
      <c r="J26" s="137"/>
      <c r="K26" s="137"/>
    </row>
    <row r="27" spans="2:11" s="32" customFormat="1" ht="31.5" x14ac:dyDescent="0.25">
      <c r="B27" s="136" t="s">
        <v>68</v>
      </c>
      <c r="C27" s="137"/>
      <c r="D27" s="137"/>
      <c r="E27" s="137"/>
      <c r="F27" s="137"/>
      <c r="G27" s="137"/>
      <c r="H27" s="137"/>
      <c r="I27" s="137"/>
      <c r="J27" s="137"/>
      <c r="K27" s="137"/>
    </row>
    <row r="28" spans="2:11" s="32" customFormat="1" ht="31.5" x14ac:dyDescent="0.25">
      <c r="B28" s="136" t="s">
        <v>69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</row>
    <row r="29" spans="2:11" s="32" customFormat="1" ht="31.5" x14ac:dyDescent="0.25">
      <c r="B29" s="136" t="s">
        <v>70</v>
      </c>
      <c r="C29" s="137"/>
      <c r="D29" s="137"/>
      <c r="E29" s="137"/>
      <c r="F29" s="137"/>
      <c r="G29" s="137"/>
      <c r="H29" s="137"/>
      <c r="I29" s="137"/>
      <c r="J29" s="137"/>
      <c r="K29" s="137"/>
    </row>
    <row r="30" spans="2:11" s="32" customFormat="1" ht="31.5" x14ac:dyDescent="0.25">
      <c r="B30" s="136" t="s">
        <v>71</v>
      </c>
      <c r="C30" s="137"/>
      <c r="D30" s="137"/>
      <c r="E30" s="137"/>
      <c r="F30" s="137"/>
      <c r="G30" s="137"/>
      <c r="H30" s="137"/>
      <c r="I30" s="137"/>
      <c r="J30" s="137"/>
      <c r="K30" s="137"/>
    </row>
    <row r="31" spans="2:11" s="32" customFormat="1" ht="31.5" x14ac:dyDescent="0.25">
      <c r="B31" s="136" t="s">
        <v>72</v>
      </c>
      <c r="C31" s="137">
        <v>0</v>
      </c>
      <c r="D31" s="137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</row>
    <row r="32" spans="2:11" s="32" customFormat="1" ht="15.75" x14ac:dyDescent="0.25">
      <c r="B32" s="136" t="s">
        <v>73</v>
      </c>
      <c r="C32" s="137"/>
      <c r="D32" s="137"/>
      <c r="E32" s="137"/>
      <c r="F32" s="137"/>
      <c r="G32" s="137"/>
      <c r="H32" s="137"/>
      <c r="I32" s="137"/>
      <c r="J32" s="137"/>
      <c r="K32" s="137"/>
    </row>
    <row r="33" spans="2:11" s="32" customFormat="1" ht="31.5" x14ac:dyDescent="0.25">
      <c r="B33" s="136" t="s">
        <v>74</v>
      </c>
      <c r="C33" s="137"/>
      <c r="D33" s="137"/>
      <c r="E33" s="137"/>
      <c r="F33" s="137"/>
      <c r="G33" s="137"/>
      <c r="H33" s="137"/>
      <c r="I33" s="137"/>
      <c r="J33" s="137"/>
      <c r="K33" s="137"/>
    </row>
    <row r="34" spans="2:11" s="32" customFormat="1" ht="47.25" x14ac:dyDescent="0.25">
      <c r="B34" s="136" t="s">
        <v>75</v>
      </c>
      <c r="C34" s="137"/>
      <c r="D34" s="137"/>
      <c r="E34" s="137"/>
      <c r="F34" s="137"/>
      <c r="G34" s="137"/>
      <c r="H34" s="137"/>
      <c r="I34" s="137"/>
      <c r="J34" s="137"/>
      <c r="K34" s="137"/>
    </row>
    <row r="35" spans="2:11" s="32" customFormat="1" ht="31.5" x14ac:dyDescent="0.25">
      <c r="B35" s="136" t="s">
        <v>76</v>
      </c>
      <c r="C35" s="137"/>
      <c r="D35" s="137"/>
      <c r="E35" s="137"/>
      <c r="F35" s="137"/>
      <c r="G35" s="137"/>
      <c r="H35" s="137"/>
      <c r="I35" s="137"/>
      <c r="J35" s="137"/>
      <c r="K35" s="137"/>
    </row>
    <row r="36" spans="2:11" s="32" customFormat="1" ht="31.5" x14ac:dyDescent="0.25">
      <c r="B36" s="136" t="s">
        <v>77</v>
      </c>
      <c r="C36" s="137"/>
      <c r="D36" s="137"/>
      <c r="E36" s="137"/>
      <c r="F36" s="137"/>
      <c r="G36" s="137"/>
      <c r="H36" s="137"/>
      <c r="I36" s="137"/>
      <c r="J36" s="137"/>
      <c r="K36" s="137"/>
    </row>
    <row r="37" spans="2:11" s="32" customFormat="1" ht="31.5" x14ac:dyDescent="0.25">
      <c r="B37" s="136" t="s">
        <v>78</v>
      </c>
      <c r="C37" s="137"/>
      <c r="D37" s="137"/>
      <c r="E37" s="137"/>
      <c r="F37" s="137"/>
      <c r="G37" s="137"/>
      <c r="H37" s="137"/>
      <c r="I37" s="137"/>
      <c r="J37" s="137"/>
      <c r="K37" s="137"/>
    </row>
    <row r="38" spans="2:11" s="32" customFormat="1" ht="31.5" x14ac:dyDescent="0.25">
      <c r="B38" s="136" t="s">
        <v>79</v>
      </c>
      <c r="C38" s="137">
        <v>12</v>
      </c>
      <c r="D38" s="137">
        <v>0</v>
      </c>
      <c r="E38" s="137">
        <v>12</v>
      </c>
      <c r="F38" s="137">
        <v>9</v>
      </c>
      <c r="G38" s="137">
        <v>12</v>
      </c>
      <c r="H38" s="137"/>
      <c r="I38" s="137"/>
      <c r="J38" s="137">
        <v>184</v>
      </c>
      <c r="K38" s="137">
        <v>120</v>
      </c>
    </row>
    <row r="39" spans="2:11" s="32" customFormat="1" ht="15.75" x14ac:dyDescent="0.25">
      <c r="B39" s="138"/>
      <c r="C39" s="139">
        <v>12</v>
      </c>
      <c r="D39" s="139">
        <v>0</v>
      </c>
      <c r="E39" s="139">
        <v>12</v>
      </c>
      <c r="F39" s="139">
        <v>9</v>
      </c>
      <c r="G39" s="139">
        <v>12</v>
      </c>
      <c r="H39" s="139">
        <v>0</v>
      </c>
      <c r="I39" s="139">
        <v>0</v>
      </c>
      <c r="J39" s="139">
        <v>184</v>
      </c>
      <c r="K39" s="139">
        <v>120</v>
      </c>
    </row>
  </sheetData>
  <mergeCells count="11">
    <mergeCell ref="K7:K8"/>
    <mergeCell ref="B4:F4"/>
    <mergeCell ref="B6:B8"/>
    <mergeCell ref="C6:D6"/>
    <mergeCell ref="E6:I6"/>
    <mergeCell ref="J6:K6"/>
    <mergeCell ref="C7:C8"/>
    <mergeCell ref="D7:D8"/>
    <mergeCell ref="E7:E8"/>
    <mergeCell ref="F7:I7"/>
    <mergeCell ref="J7:J8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763</vt:i4>
      </vt:variant>
    </vt:vector>
  </HeadingPairs>
  <TitlesOfParts>
    <vt:vector size="773" baseType="lpstr">
      <vt:lpstr>Титульный лист</vt:lpstr>
      <vt:lpstr>Все таблицы</vt:lpstr>
      <vt:lpstr>Свод прил 1_с комментариями</vt:lpstr>
      <vt:lpstr>Свод приложение 1</vt:lpstr>
      <vt:lpstr>Свод приложение 2</vt:lpstr>
      <vt:lpstr>Свод приложение 3</vt:lpstr>
      <vt:lpstr>Свод приложение 4</vt:lpstr>
      <vt:lpstr>Свод приложение 5</vt:lpstr>
      <vt:lpstr>Свод приложение 6</vt:lpstr>
      <vt:lpstr>Табл7 для негосуд мед организац</vt:lpstr>
      <vt:lpstr>'Все таблицы'!ID_147542432</vt:lpstr>
      <vt:lpstr>'Все таблицы'!ID_147542442</vt:lpstr>
      <vt:lpstr>'Все таблицы'!ID_147542443</vt:lpstr>
      <vt:lpstr>'Все таблицы'!ID_147542445</vt:lpstr>
      <vt:lpstr>'Все таблицы'!ID_147542446</vt:lpstr>
      <vt:lpstr>'Все таблицы'!ID_147542448</vt:lpstr>
      <vt:lpstr>'Все таблицы'!ID_147542450</vt:lpstr>
      <vt:lpstr>'Все таблицы'!ID_147542456</vt:lpstr>
      <vt:lpstr>'Все таблицы'!ID_147542465</vt:lpstr>
      <vt:lpstr>'Все таблицы'!ID_147542474</vt:lpstr>
      <vt:lpstr>'Все таблицы'!ID_147542484</vt:lpstr>
      <vt:lpstr>'Все таблицы'!ID_147542493</vt:lpstr>
      <vt:lpstr>'Все таблицы'!ID_147542502</vt:lpstr>
      <vt:lpstr>'Все таблицы'!ID_147542511</vt:lpstr>
      <vt:lpstr>'Все таблицы'!ID_147542516</vt:lpstr>
      <vt:lpstr>'Все таблицы'!ID_147542525</vt:lpstr>
      <vt:lpstr>'Все таблицы'!ID_147542531</vt:lpstr>
      <vt:lpstr>'Все таблицы'!ID_147542532</vt:lpstr>
      <vt:lpstr>'Все таблицы'!ID_147542534</vt:lpstr>
      <vt:lpstr>'Все таблицы'!ID_147542537</vt:lpstr>
      <vt:lpstr>'Все таблицы'!ID_147542541</vt:lpstr>
      <vt:lpstr>'Все таблицы'!ID_147542545</vt:lpstr>
      <vt:lpstr>'Все таблицы'!ID_147542548</vt:lpstr>
      <vt:lpstr>'Все таблицы'!ID_147542552</vt:lpstr>
      <vt:lpstr>'Все таблицы'!ID_147542557</vt:lpstr>
      <vt:lpstr>'Все таблицы'!ID_147542561</vt:lpstr>
      <vt:lpstr>'Все таблицы'!ID_147542565</vt:lpstr>
      <vt:lpstr>'Все таблицы'!ID_147542570</vt:lpstr>
      <vt:lpstr>'Все таблицы'!ID_147542571</vt:lpstr>
      <vt:lpstr>'Все таблицы'!ID_147542572</vt:lpstr>
      <vt:lpstr>'Все таблицы'!ID_147542578</vt:lpstr>
      <vt:lpstr>'Все таблицы'!ID_147542581</vt:lpstr>
      <vt:lpstr>'Все таблицы'!ID_147542585</vt:lpstr>
      <vt:lpstr>'Все таблицы'!ID_147542586</vt:lpstr>
      <vt:lpstr>'Все таблицы'!ID_163552721</vt:lpstr>
      <vt:lpstr>'Свод прил 1_с комментариями'!ID_163552721</vt:lpstr>
      <vt:lpstr>'Свод приложение 1'!ID_163552721</vt:lpstr>
      <vt:lpstr>'Свод приложение 2'!ID_163552721</vt:lpstr>
      <vt:lpstr>'Свод приложение 3'!ID_163552721</vt:lpstr>
      <vt:lpstr>'Свод приложение 4'!ID_163552721</vt:lpstr>
      <vt:lpstr>'Свод приложение 5'!ID_163552721</vt:lpstr>
      <vt:lpstr>'Свод приложение 6'!ID_163552721</vt:lpstr>
      <vt:lpstr>'Табл7 для негосуд мед организац'!ID_163552721</vt:lpstr>
      <vt:lpstr>'Все таблицы'!ID_215861849</vt:lpstr>
      <vt:lpstr>'Все таблицы'!ID_215861850</vt:lpstr>
      <vt:lpstr>'Все таблицы'!ID_215861851</vt:lpstr>
      <vt:lpstr>'Все таблицы'!ID_215861852</vt:lpstr>
      <vt:lpstr>'Все таблицы'!ID_215861853</vt:lpstr>
      <vt:lpstr>'Все таблицы'!ID_215861854</vt:lpstr>
      <vt:lpstr>'Все таблицы'!ID_215861855</vt:lpstr>
      <vt:lpstr>'Все таблицы'!ID_215861856</vt:lpstr>
      <vt:lpstr>'Все таблицы'!ID_215861857</vt:lpstr>
      <vt:lpstr>'Все таблицы'!ID_215861858</vt:lpstr>
      <vt:lpstr>'Все таблицы'!ID_215861859</vt:lpstr>
      <vt:lpstr>'Все таблицы'!ID_215861860</vt:lpstr>
      <vt:lpstr>'Все таблицы'!ID_215861861</vt:lpstr>
      <vt:lpstr>'Все таблицы'!ID_215861862</vt:lpstr>
      <vt:lpstr>'Все таблицы'!ID_215861863</vt:lpstr>
      <vt:lpstr>'Все таблицы'!ID_215861864</vt:lpstr>
      <vt:lpstr>'Все таблицы'!ID_215861865</vt:lpstr>
      <vt:lpstr>'Все таблицы'!ID_215861866</vt:lpstr>
      <vt:lpstr>'Все таблицы'!ID_215861867</vt:lpstr>
      <vt:lpstr>'Все таблицы'!ID_215861868</vt:lpstr>
      <vt:lpstr>'Все таблицы'!ID_215861869</vt:lpstr>
      <vt:lpstr>'Все таблицы'!ID_215861870</vt:lpstr>
      <vt:lpstr>'Все таблицы'!ID_215861871</vt:lpstr>
      <vt:lpstr>'Все таблицы'!ID_215861872</vt:lpstr>
      <vt:lpstr>'Все таблицы'!ID_215861873</vt:lpstr>
      <vt:lpstr>'Все таблицы'!ID_215861874</vt:lpstr>
      <vt:lpstr>'Все таблицы'!ID_215861875</vt:lpstr>
      <vt:lpstr>'Все таблицы'!ID_215861876</vt:lpstr>
      <vt:lpstr>'Все таблицы'!ID_215861877</vt:lpstr>
      <vt:lpstr>'Все таблицы'!ID_215861878</vt:lpstr>
      <vt:lpstr>'Все таблицы'!ID_215861879</vt:lpstr>
      <vt:lpstr>'Все таблицы'!ID_215861880</vt:lpstr>
      <vt:lpstr>'Все таблицы'!ID_215861881</vt:lpstr>
      <vt:lpstr>'Все таблицы'!ID_215861882</vt:lpstr>
      <vt:lpstr>'Все таблицы'!ID_215861883</vt:lpstr>
      <vt:lpstr>'Все таблицы'!ID_215861884</vt:lpstr>
      <vt:lpstr>'Все таблицы'!ID_215861885</vt:lpstr>
      <vt:lpstr>'Все таблицы'!ID_215861886</vt:lpstr>
      <vt:lpstr>'Все таблицы'!ID_215861887</vt:lpstr>
      <vt:lpstr>'Все таблицы'!ID_215861888</vt:lpstr>
      <vt:lpstr>'Все таблицы'!ID_215861889</vt:lpstr>
      <vt:lpstr>'Все таблицы'!ID_215861890</vt:lpstr>
      <vt:lpstr>'Все таблицы'!ID_215861891</vt:lpstr>
      <vt:lpstr>'Все таблицы'!ID_215861892</vt:lpstr>
      <vt:lpstr>'Все таблицы'!ID_215861893</vt:lpstr>
      <vt:lpstr>'Все таблицы'!ID_215861894</vt:lpstr>
      <vt:lpstr>'Все таблицы'!ID_215861895</vt:lpstr>
      <vt:lpstr>'Все таблицы'!ID_215861896</vt:lpstr>
      <vt:lpstr>'Все таблицы'!ID_215863246</vt:lpstr>
      <vt:lpstr>'Все таблицы'!ID_215863247</vt:lpstr>
      <vt:lpstr>'Все таблицы'!ID_215863248</vt:lpstr>
      <vt:lpstr>'Все таблицы'!ID_215863249</vt:lpstr>
      <vt:lpstr>'Все таблицы'!ID_215863250</vt:lpstr>
      <vt:lpstr>'Все таблицы'!ID_215863251</vt:lpstr>
      <vt:lpstr>'Все таблицы'!ID_215863252</vt:lpstr>
      <vt:lpstr>'Все таблицы'!ID_215863253</vt:lpstr>
      <vt:lpstr>'Все таблицы'!ID_215863254</vt:lpstr>
      <vt:lpstr>'Все таблицы'!ID_215863255</vt:lpstr>
      <vt:lpstr>'Все таблицы'!ID_215863256</vt:lpstr>
      <vt:lpstr>'Все таблицы'!ID_215863257</vt:lpstr>
      <vt:lpstr>'Все таблицы'!ID_215863258</vt:lpstr>
      <vt:lpstr>'Все таблицы'!ID_215863259</vt:lpstr>
      <vt:lpstr>'Все таблицы'!ID_215863260</vt:lpstr>
      <vt:lpstr>'Все таблицы'!ID_215863261</vt:lpstr>
      <vt:lpstr>'Все таблицы'!ID_215863262</vt:lpstr>
      <vt:lpstr>'Все таблицы'!ID_215863263</vt:lpstr>
      <vt:lpstr>'Все таблицы'!ID_215863264</vt:lpstr>
      <vt:lpstr>'Все таблицы'!ID_215863265</vt:lpstr>
      <vt:lpstr>'Все таблицы'!ID_215863266</vt:lpstr>
      <vt:lpstr>'Все таблицы'!ID_215863267</vt:lpstr>
      <vt:lpstr>'Все таблицы'!ID_215863268</vt:lpstr>
      <vt:lpstr>'Все таблицы'!ID_215863269</vt:lpstr>
      <vt:lpstr>'Все таблицы'!ID_215863270</vt:lpstr>
      <vt:lpstr>'Все таблицы'!ID_215863271</vt:lpstr>
      <vt:lpstr>'Все таблицы'!ID_215863272</vt:lpstr>
      <vt:lpstr>'Все таблицы'!ID_215863273</vt:lpstr>
      <vt:lpstr>'Все таблицы'!ID_215863274</vt:lpstr>
      <vt:lpstr>'Все таблицы'!ID_215863275</vt:lpstr>
      <vt:lpstr>'Все таблицы'!ID_215863276</vt:lpstr>
      <vt:lpstr>'Все таблицы'!ID_215863277</vt:lpstr>
      <vt:lpstr>'Все таблицы'!ID_215863278</vt:lpstr>
      <vt:lpstr>'Все таблицы'!ID_215863280</vt:lpstr>
      <vt:lpstr>'Все таблицы'!ID_215863281</vt:lpstr>
      <vt:lpstr>'Все таблицы'!ID_215863282</vt:lpstr>
      <vt:lpstr>'Все таблицы'!ID_215863283</vt:lpstr>
      <vt:lpstr>'Все таблицы'!ID_215863284</vt:lpstr>
      <vt:lpstr>'Все таблицы'!ID_215863285</vt:lpstr>
      <vt:lpstr>'Все таблицы'!ID_215863286</vt:lpstr>
      <vt:lpstr>'Все таблицы'!ID_215863287</vt:lpstr>
      <vt:lpstr>'Все таблицы'!ID_215863289</vt:lpstr>
      <vt:lpstr>'Все таблицы'!ID_215863291</vt:lpstr>
      <vt:lpstr>'Все таблицы'!ID_215863292</vt:lpstr>
      <vt:lpstr>'Все таблицы'!ID_215863293</vt:lpstr>
      <vt:lpstr>'Все таблицы'!ID_215863294</vt:lpstr>
      <vt:lpstr>'Все таблицы'!ID_215863295</vt:lpstr>
      <vt:lpstr>'Все таблицы'!ID_215863296</vt:lpstr>
      <vt:lpstr>'Все таблицы'!ID_215863297</vt:lpstr>
      <vt:lpstr>'Все таблицы'!ID_215863298</vt:lpstr>
      <vt:lpstr>'Все таблицы'!ID_215863299</vt:lpstr>
      <vt:lpstr>'Все таблицы'!ID_215863300</vt:lpstr>
      <vt:lpstr>'Все таблицы'!ID_215863301</vt:lpstr>
      <vt:lpstr>'Все таблицы'!ID_215863302</vt:lpstr>
      <vt:lpstr>'Все таблицы'!ID_215863303</vt:lpstr>
      <vt:lpstr>'Все таблицы'!ID_215863304</vt:lpstr>
      <vt:lpstr>'Все таблицы'!ID_215863305</vt:lpstr>
      <vt:lpstr>'Все таблицы'!ID_216216916</vt:lpstr>
      <vt:lpstr>'Все таблицы'!ID_216216917</vt:lpstr>
      <vt:lpstr>'Все таблицы'!ID_216216918</vt:lpstr>
      <vt:lpstr>'Все таблицы'!ID_216216919</vt:lpstr>
      <vt:lpstr>'Все таблицы'!ID_216216920</vt:lpstr>
      <vt:lpstr>'Все таблицы'!ID_216216921</vt:lpstr>
      <vt:lpstr>'Все таблицы'!ID_216216924</vt:lpstr>
      <vt:lpstr>'Все таблицы'!ID_216216925</vt:lpstr>
      <vt:lpstr>'Все таблицы'!ID_216216926</vt:lpstr>
      <vt:lpstr>'Все таблицы'!ID_216216928</vt:lpstr>
      <vt:lpstr>'Все таблицы'!ID_216216929</vt:lpstr>
      <vt:lpstr>'Все таблицы'!ID_242739735</vt:lpstr>
      <vt:lpstr>'Все таблицы'!ID_242739736</vt:lpstr>
      <vt:lpstr>'Все таблицы'!ID_242739737</vt:lpstr>
      <vt:lpstr>'Все таблицы'!ID_242739738</vt:lpstr>
      <vt:lpstr>'Все таблицы'!ID_242739739</vt:lpstr>
      <vt:lpstr>'Все таблицы'!ID_242739740</vt:lpstr>
      <vt:lpstr>'Все таблицы'!ID_242739741</vt:lpstr>
      <vt:lpstr>'Все таблицы'!ID_242739742</vt:lpstr>
      <vt:lpstr>'Все таблицы'!ID_242739743</vt:lpstr>
      <vt:lpstr>'Все таблицы'!ID_275134504</vt:lpstr>
      <vt:lpstr>'Все таблицы'!ID_275134719</vt:lpstr>
      <vt:lpstr>'Все таблицы'!ID_275135005</vt:lpstr>
      <vt:lpstr>'Все таблицы'!ID_308502890</vt:lpstr>
      <vt:lpstr>'Все таблицы'!ID_308502891</vt:lpstr>
      <vt:lpstr>'Все таблицы'!ID_308502892</vt:lpstr>
      <vt:lpstr>'Все таблицы'!ID_308502893</vt:lpstr>
      <vt:lpstr>'Все таблицы'!ID_308502894</vt:lpstr>
      <vt:lpstr>'Все таблицы'!ID_308502895</vt:lpstr>
      <vt:lpstr>'Все таблицы'!ID_308502896</vt:lpstr>
      <vt:lpstr>'Все таблицы'!ID_308502897</vt:lpstr>
      <vt:lpstr>'Все таблицы'!ID_308502898</vt:lpstr>
      <vt:lpstr>'Все таблицы'!ID_308502899</vt:lpstr>
      <vt:lpstr>'Все таблицы'!ID_308502900</vt:lpstr>
      <vt:lpstr>'Все таблицы'!ID_308502901</vt:lpstr>
      <vt:lpstr>'Все таблицы'!ID_308502902</vt:lpstr>
      <vt:lpstr>'Все таблицы'!ID_308506607</vt:lpstr>
      <vt:lpstr>'Все таблицы'!ID_308506616</vt:lpstr>
      <vt:lpstr>'Все таблицы'!ID_308506617</vt:lpstr>
      <vt:lpstr>'Все таблицы'!ID_308506620</vt:lpstr>
      <vt:lpstr>'Все таблицы'!ID_308506621</vt:lpstr>
      <vt:lpstr>'Все таблицы'!ID_308506622</vt:lpstr>
      <vt:lpstr>'Все таблицы'!ID_308506623</vt:lpstr>
      <vt:lpstr>'Все таблицы'!ID_308506624</vt:lpstr>
      <vt:lpstr>'Все таблицы'!ID_308506625</vt:lpstr>
      <vt:lpstr>'Все таблицы'!ID_308506626</vt:lpstr>
      <vt:lpstr>'Все таблицы'!ID_308506627</vt:lpstr>
      <vt:lpstr>'Все таблицы'!ID_308506628</vt:lpstr>
      <vt:lpstr>'Все таблицы'!ID_308506629</vt:lpstr>
      <vt:lpstr>'Все таблицы'!ID_308537284</vt:lpstr>
      <vt:lpstr>'Все таблицы'!ID_308537729</vt:lpstr>
      <vt:lpstr>'Все таблицы'!ID_308537742</vt:lpstr>
      <vt:lpstr>'Все таблицы'!ID_308537748</vt:lpstr>
      <vt:lpstr>'Все таблицы'!ID_308537753</vt:lpstr>
      <vt:lpstr>'Все таблицы'!ID_361644724</vt:lpstr>
      <vt:lpstr>'Все таблицы'!ID_361644725</vt:lpstr>
      <vt:lpstr>'Все таблицы'!ID_361644726</vt:lpstr>
      <vt:lpstr>'Все таблицы'!ID_361670911</vt:lpstr>
      <vt:lpstr>'Табл7 для негосуд мед организац'!ID_361670911</vt:lpstr>
      <vt:lpstr>'Все таблицы'!ID_361670912</vt:lpstr>
      <vt:lpstr>'Табл7 для негосуд мед организац'!ID_361670912</vt:lpstr>
      <vt:lpstr>'Все таблицы'!ID_361670913</vt:lpstr>
      <vt:lpstr>'Табл7 для негосуд мед организац'!ID_361670913</vt:lpstr>
      <vt:lpstr>'Все таблицы'!ID_361670914</vt:lpstr>
      <vt:lpstr>'Табл7 для негосуд мед организац'!ID_361670914</vt:lpstr>
      <vt:lpstr>'Все таблицы'!ID_361670915</vt:lpstr>
      <vt:lpstr>'Табл7 для негосуд мед организац'!ID_361670915</vt:lpstr>
      <vt:lpstr>'Все таблицы'!ID_361670916</vt:lpstr>
      <vt:lpstr>'Табл7 для негосуд мед организац'!ID_361670916</vt:lpstr>
      <vt:lpstr>'Все таблицы'!ID_361670917</vt:lpstr>
      <vt:lpstr>'Табл7 для негосуд мед организац'!ID_361670917</vt:lpstr>
      <vt:lpstr>'Все таблицы'!ID_361670918</vt:lpstr>
      <vt:lpstr>'Табл7 для негосуд мед организац'!ID_361670918</vt:lpstr>
      <vt:lpstr>'Все таблицы'!ID_361670919</vt:lpstr>
      <vt:lpstr>'Табл7 для негосуд мед организац'!ID_361670919</vt:lpstr>
      <vt:lpstr>'Все таблицы'!ID_361670920</vt:lpstr>
      <vt:lpstr>'Табл7 для негосуд мед организац'!ID_361670920</vt:lpstr>
      <vt:lpstr>'Все таблицы'!ID_361670921</vt:lpstr>
      <vt:lpstr>'Табл7 для негосуд мед организац'!ID_361670921</vt:lpstr>
      <vt:lpstr>'Все таблицы'!ID_361670922</vt:lpstr>
      <vt:lpstr>'Табл7 для негосуд мед организац'!ID_361670922</vt:lpstr>
      <vt:lpstr>'Все таблицы'!ID_361670923</vt:lpstr>
      <vt:lpstr>'Табл7 для негосуд мед организац'!ID_361670923</vt:lpstr>
      <vt:lpstr>'Все таблицы'!ID_361670924</vt:lpstr>
      <vt:lpstr>'Табл7 для негосуд мед организац'!ID_361670924</vt:lpstr>
      <vt:lpstr>'Все таблицы'!ID_361670925</vt:lpstr>
      <vt:lpstr>'Табл7 для негосуд мед организац'!ID_361670925</vt:lpstr>
      <vt:lpstr>'Все таблицы'!ID_361670926</vt:lpstr>
      <vt:lpstr>'Табл7 для негосуд мед организац'!ID_361670926</vt:lpstr>
      <vt:lpstr>'Все таблицы'!ID_361670927</vt:lpstr>
      <vt:lpstr>'Табл7 для негосуд мед организац'!ID_361670927</vt:lpstr>
      <vt:lpstr>'Все таблицы'!ID_361670928</vt:lpstr>
      <vt:lpstr>'Табл7 для негосуд мед организац'!ID_361670928</vt:lpstr>
      <vt:lpstr>'Все таблицы'!ID_361670929</vt:lpstr>
      <vt:lpstr>'Табл7 для негосуд мед организац'!ID_361670929</vt:lpstr>
      <vt:lpstr>'Все таблицы'!ID_361670930</vt:lpstr>
      <vt:lpstr>'Табл7 для негосуд мед организац'!ID_361670930</vt:lpstr>
      <vt:lpstr>'Все таблицы'!ID_361670931</vt:lpstr>
      <vt:lpstr>'Табл7 для негосуд мед организац'!ID_361670931</vt:lpstr>
      <vt:lpstr>'Все таблицы'!ID_361670932</vt:lpstr>
      <vt:lpstr>'Табл7 для негосуд мед организац'!ID_361670932</vt:lpstr>
      <vt:lpstr>'Все таблицы'!ID_361670933</vt:lpstr>
      <vt:lpstr>'Табл7 для негосуд мед организац'!ID_361670933</vt:lpstr>
      <vt:lpstr>'Все таблицы'!ID_361670934</vt:lpstr>
      <vt:lpstr>'Табл7 для негосуд мед организац'!ID_361670934</vt:lpstr>
      <vt:lpstr>'Все таблицы'!ID_361670935</vt:lpstr>
      <vt:lpstr>'Табл7 для негосуд мед организац'!ID_361670935</vt:lpstr>
      <vt:lpstr>'Все таблицы'!ID_361670936</vt:lpstr>
      <vt:lpstr>'Табл7 для негосуд мед организац'!ID_361670936</vt:lpstr>
      <vt:lpstr>'Все таблицы'!ID_361670937</vt:lpstr>
      <vt:lpstr>'Табл7 для негосуд мед организац'!ID_361670937</vt:lpstr>
      <vt:lpstr>'Все таблицы'!ID_361670938</vt:lpstr>
      <vt:lpstr>'Табл7 для негосуд мед организац'!ID_361670938</vt:lpstr>
      <vt:lpstr>'Все таблицы'!ID_361670939</vt:lpstr>
      <vt:lpstr>'Табл7 для негосуд мед организац'!ID_361670939</vt:lpstr>
      <vt:lpstr>'Все таблицы'!ID_361670940</vt:lpstr>
      <vt:lpstr>'Табл7 для негосуд мед организац'!ID_361670940</vt:lpstr>
      <vt:lpstr>'Все таблицы'!ID_361670941</vt:lpstr>
      <vt:lpstr>'Табл7 для негосуд мед организац'!ID_361670941</vt:lpstr>
      <vt:lpstr>'Все таблицы'!ID_361670942</vt:lpstr>
      <vt:lpstr>'Табл7 для негосуд мед организац'!ID_361670942</vt:lpstr>
      <vt:lpstr>'Все таблицы'!ID_361670943</vt:lpstr>
      <vt:lpstr>'Табл7 для негосуд мед организац'!ID_361670943</vt:lpstr>
      <vt:lpstr>'Все таблицы'!ID_361670944</vt:lpstr>
      <vt:lpstr>'Табл7 для негосуд мед организац'!ID_361670944</vt:lpstr>
      <vt:lpstr>'Все таблицы'!ID_361670945</vt:lpstr>
      <vt:lpstr>'Табл7 для негосуд мед организац'!ID_361670945</vt:lpstr>
      <vt:lpstr>'Все таблицы'!ID_361670946</vt:lpstr>
      <vt:lpstr>'Табл7 для негосуд мед организац'!ID_361670946</vt:lpstr>
      <vt:lpstr>'Все таблицы'!ID_361670947</vt:lpstr>
      <vt:lpstr>'Табл7 для негосуд мед организац'!ID_361670947</vt:lpstr>
      <vt:lpstr>'Все таблицы'!ID_361670948</vt:lpstr>
      <vt:lpstr>'Табл7 для негосуд мед организац'!ID_361670948</vt:lpstr>
      <vt:lpstr>'Все таблицы'!ID_361670949</vt:lpstr>
      <vt:lpstr>'Табл7 для негосуд мед организац'!ID_361670949</vt:lpstr>
      <vt:lpstr>'Все таблицы'!ID_361670950</vt:lpstr>
      <vt:lpstr>'Табл7 для негосуд мед организац'!ID_361670950</vt:lpstr>
      <vt:lpstr>'Все таблицы'!ID_361670951</vt:lpstr>
      <vt:lpstr>'Табл7 для негосуд мед организац'!ID_361670951</vt:lpstr>
      <vt:lpstr>'Все таблицы'!ID_361670952</vt:lpstr>
      <vt:lpstr>'Табл7 для негосуд мед организац'!ID_361670952</vt:lpstr>
      <vt:lpstr>'Все таблицы'!ID_361670953</vt:lpstr>
      <vt:lpstr>'Табл7 для негосуд мед организац'!ID_361670953</vt:lpstr>
      <vt:lpstr>'Все таблицы'!ID_361670954</vt:lpstr>
      <vt:lpstr>'Табл7 для негосуд мед организац'!ID_361670954</vt:lpstr>
      <vt:lpstr>'Все таблицы'!ID_361670955</vt:lpstr>
      <vt:lpstr>'Табл7 для негосуд мед организац'!ID_361670955</vt:lpstr>
      <vt:lpstr>'Все таблицы'!ID_361670956</vt:lpstr>
      <vt:lpstr>'Табл7 для негосуд мед организац'!ID_361670956</vt:lpstr>
      <vt:lpstr>'Все таблицы'!ID_361670957</vt:lpstr>
      <vt:lpstr>'Табл7 для негосуд мед организац'!ID_361670957</vt:lpstr>
      <vt:lpstr>'Все таблицы'!ID_361670958</vt:lpstr>
      <vt:lpstr>'Табл7 для негосуд мед организац'!ID_361670958</vt:lpstr>
      <vt:lpstr>'Все таблицы'!ID_361670959</vt:lpstr>
      <vt:lpstr>'Табл7 для негосуд мед организац'!ID_361670959</vt:lpstr>
      <vt:lpstr>'Все таблицы'!ID_361670960</vt:lpstr>
      <vt:lpstr>'Табл7 для негосуд мед организац'!ID_361670960</vt:lpstr>
      <vt:lpstr>'Все таблицы'!ID_361670961</vt:lpstr>
      <vt:lpstr>'Табл7 для негосуд мед организац'!ID_361670961</vt:lpstr>
      <vt:lpstr>'Все таблицы'!ID_361670962</vt:lpstr>
      <vt:lpstr>'Табл7 для негосуд мед организац'!ID_361670962</vt:lpstr>
      <vt:lpstr>'Все таблицы'!ID_361670963</vt:lpstr>
      <vt:lpstr>'Табл7 для негосуд мед организац'!ID_361670963</vt:lpstr>
      <vt:lpstr>'Все таблицы'!ID_361670964</vt:lpstr>
      <vt:lpstr>'Табл7 для негосуд мед организац'!ID_361670964</vt:lpstr>
      <vt:lpstr>'Все таблицы'!ID_361670965</vt:lpstr>
      <vt:lpstr>'Табл7 для негосуд мед организац'!ID_361670965</vt:lpstr>
      <vt:lpstr>'Все таблицы'!ID_361670966</vt:lpstr>
      <vt:lpstr>'Табл7 для негосуд мед организац'!ID_361670966</vt:lpstr>
      <vt:lpstr>'Все таблицы'!ID_361670967</vt:lpstr>
      <vt:lpstr>'Табл7 для негосуд мед организац'!ID_361670967</vt:lpstr>
      <vt:lpstr>'Все таблицы'!ID_361670968</vt:lpstr>
      <vt:lpstr>'Табл7 для негосуд мед организац'!ID_361670968</vt:lpstr>
      <vt:lpstr>'Все таблицы'!ID_361670969</vt:lpstr>
      <vt:lpstr>'Табл7 для негосуд мед организац'!ID_361670969</vt:lpstr>
      <vt:lpstr>'Все таблицы'!ID_361670970</vt:lpstr>
      <vt:lpstr>'Табл7 для негосуд мед организац'!ID_361670970</vt:lpstr>
      <vt:lpstr>'Все таблицы'!ID_361670971</vt:lpstr>
      <vt:lpstr>'Табл7 для негосуд мед организац'!ID_361670971</vt:lpstr>
      <vt:lpstr>'Все таблицы'!ID_361670972</vt:lpstr>
      <vt:lpstr>'Табл7 для негосуд мед организац'!ID_361670972</vt:lpstr>
      <vt:lpstr>'Все таблицы'!ID_361670973</vt:lpstr>
      <vt:lpstr>'Табл7 для негосуд мед организац'!ID_361670973</vt:lpstr>
      <vt:lpstr>'Все таблицы'!ID_361670974</vt:lpstr>
      <vt:lpstr>'Табл7 для негосуд мед организац'!ID_361670974</vt:lpstr>
      <vt:lpstr>'Все таблицы'!ID_361670975</vt:lpstr>
      <vt:lpstr>'Табл7 для негосуд мед организац'!ID_361670975</vt:lpstr>
      <vt:lpstr>'Все таблицы'!ID_361670976</vt:lpstr>
      <vt:lpstr>'Табл7 для негосуд мед организац'!ID_361670976</vt:lpstr>
      <vt:lpstr>'Все таблицы'!ID_361670977</vt:lpstr>
      <vt:lpstr>'Табл7 для негосуд мед организац'!ID_361670977</vt:lpstr>
      <vt:lpstr>'Все таблицы'!ID_361670978</vt:lpstr>
      <vt:lpstr>'Табл7 для негосуд мед организац'!ID_361670978</vt:lpstr>
      <vt:lpstr>'Все таблицы'!ID_361670979</vt:lpstr>
      <vt:lpstr>'Табл7 для негосуд мед организац'!ID_361670979</vt:lpstr>
      <vt:lpstr>'Все таблицы'!ID_361670980</vt:lpstr>
      <vt:lpstr>'Табл7 для негосуд мед организац'!ID_361670980</vt:lpstr>
      <vt:lpstr>'Все таблицы'!ID_361670981</vt:lpstr>
      <vt:lpstr>'Табл7 для негосуд мед организац'!ID_361670981</vt:lpstr>
      <vt:lpstr>'Все таблицы'!ID_361670982</vt:lpstr>
      <vt:lpstr>'Табл7 для негосуд мед организац'!ID_361670982</vt:lpstr>
      <vt:lpstr>'Все таблицы'!ID_361670983</vt:lpstr>
      <vt:lpstr>'Табл7 для негосуд мед организац'!ID_361670983</vt:lpstr>
      <vt:lpstr>'Все таблицы'!ID_361670984</vt:lpstr>
      <vt:lpstr>'Табл7 для негосуд мед организац'!ID_361670984</vt:lpstr>
      <vt:lpstr>'Все таблицы'!ID_361670985</vt:lpstr>
      <vt:lpstr>'Табл7 для негосуд мед организац'!ID_361670985</vt:lpstr>
      <vt:lpstr>'Все таблицы'!ID_361670986</vt:lpstr>
      <vt:lpstr>'Табл7 для негосуд мед организац'!ID_361670986</vt:lpstr>
      <vt:lpstr>'Все таблицы'!ID_361670987</vt:lpstr>
      <vt:lpstr>'Табл7 для негосуд мед организац'!ID_361670987</vt:lpstr>
      <vt:lpstr>'Все таблицы'!ID_361670988</vt:lpstr>
      <vt:lpstr>'Табл7 для негосуд мед организац'!ID_361670988</vt:lpstr>
      <vt:lpstr>'Все таблицы'!ID_361670989</vt:lpstr>
      <vt:lpstr>'Табл7 для негосуд мед организац'!ID_361670989</vt:lpstr>
      <vt:lpstr>'Все таблицы'!ID_361670990</vt:lpstr>
      <vt:lpstr>'Табл7 для негосуд мед организац'!ID_361670990</vt:lpstr>
      <vt:lpstr>'Все таблицы'!ID_361670991</vt:lpstr>
      <vt:lpstr>'Табл7 для негосуд мед организац'!ID_361670991</vt:lpstr>
      <vt:lpstr>'Все таблицы'!ID_361670992</vt:lpstr>
      <vt:lpstr>'Табл7 для негосуд мед организац'!ID_361670992</vt:lpstr>
      <vt:lpstr>'Все таблицы'!ID_361670993</vt:lpstr>
      <vt:lpstr>'Табл7 для негосуд мед организац'!ID_361670993</vt:lpstr>
      <vt:lpstr>'Все таблицы'!ID_361670994</vt:lpstr>
      <vt:lpstr>'Табл7 для негосуд мед организац'!ID_361670994</vt:lpstr>
      <vt:lpstr>'Все таблицы'!ID_361670995</vt:lpstr>
      <vt:lpstr>'Табл7 для негосуд мед организац'!ID_361670995</vt:lpstr>
      <vt:lpstr>'Все таблицы'!ID_361670996</vt:lpstr>
      <vt:lpstr>'Табл7 для негосуд мед организац'!ID_361670996</vt:lpstr>
      <vt:lpstr>'Все таблицы'!ID_361670997</vt:lpstr>
      <vt:lpstr>'Табл7 для негосуд мед организац'!ID_361670997</vt:lpstr>
      <vt:lpstr>'Все таблицы'!ID_361670998</vt:lpstr>
      <vt:lpstr>'Табл7 для негосуд мед организац'!ID_361670998</vt:lpstr>
      <vt:lpstr>'Все таблицы'!ID_361670999</vt:lpstr>
      <vt:lpstr>'Табл7 для негосуд мед организац'!ID_361670999</vt:lpstr>
      <vt:lpstr>'Все таблицы'!ID_361671000</vt:lpstr>
      <vt:lpstr>'Табл7 для негосуд мед организац'!ID_361671000</vt:lpstr>
      <vt:lpstr>'Все таблицы'!ID_361671001</vt:lpstr>
      <vt:lpstr>'Табл7 для негосуд мед организац'!ID_361671001</vt:lpstr>
      <vt:lpstr>'Все таблицы'!ID_361671002</vt:lpstr>
      <vt:lpstr>'Табл7 для негосуд мед организац'!ID_361671002</vt:lpstr>
      <vt:lpstr>'Все таблицы'!ID_361671003</vt:lpstr>
      <vt:lpstr>'Табл7 для негосуд мед организац'!ID_361671003</vt:lpstr>
      <vt:lpstr>'Все таблицы'!ID_361671004</vt:lpstr>
      <vt:lpstr>'Табл7 для негосуд мед организац'!ID_361671004</vt:lpstr>
      <vt:lpstr>'Все таблицы'!ID_361671005</vt:lpstr>
      <vt:lpstr>'Табл7 для негосуд мед организац'!ID_361671005</vt:lpstr>
      <vt:lpstr>'Все таблицы'!ID_361671006</vt:lpstr>
      <vt:lpstr>'Табл7 для негосуд мед организац'!ID_361671006</vt:lpstr>
      <vt:lpstr>'Все таблицы'!ID_361671007</vt:lpstr>
      <vt:lpstr>'Табл7 для негосуд мед организац'!ID_361671007</vt:lpstr>
      <vt:lpstr>'Все таблицы'!ID_361671008</vt:lpstr>
      <vt:lpstr>'Табл7 для негосуд мед организац'!ID_361671008</vt:lpstr>
      <vt:lpstr>'Все таблицы'!ID_361671009</vt:lpstr>
      <vt:lpstr>'Табл7 для негосуд мед организац'!ID_361671009</vt:lpstr>
      <vt:lpstr>'Все таблицы'!ID_361671010</vt:lpstr>
      <vt:lpstr>'Табл7 для негосуд мед организац'!ID_361671010</vt:lpstr>
      <vt:lpstr>'Все таблицы'!ID_361671011</vt:lpstr>
      <vt:lpstr>'Табл7 для негосуд мед организац'!ID_361671011</vt:lpstr>
      <vt:lpstr>'Все таблицы'!ID_361671012</vt:lpstr>
      <vt:lpstr>'Табл7 для негосуд мед организац'!ID_361671012</vt:lpstr>
      <vt:lpstr>'Все таблицы'!ID_361671013</vt:lpstr>
      <vt:lpstr>'Табл7 для негосуд мед организац'!ID_361671013</vt:lpstr>
      <vt:lpstr>'Все таблицы'!ID_361671014</vt:lpstr>
      <vt:lpstr>'Табл7 для негосуд мед организац'!ID_361671014</vt:lpstr>
      <vt:lpstr>'Все таблицы'!ID_361671015</vt:lpstr>
      <vt:lpstr>'Табл7 для негосуд мед организац'!ID_361671015</vt:lpstr>
      <vt:lpstr>'Все таблицы'!ID_361671016</vt:lpstr>
      <vt:lpstr>'Табл7 для негосуд мед организац'!ID_361671016</vt:lpstr>
      <vt:lpstr>'Все таблицы'!ID_361671017</vt:lpstr>
      <vt:lpstr>'Табл7 для негосуд мед организац'!ID_361671017</vt:lpstr>
      <vt:lpstr>'Все таблицы'!ID_361671018</vt:lpstr>
      <vt:lpstr>'Табл7 для негосуд мед организац'!ID_361671018</vt:lpstr>
      <vt:lpstr>'Все таблицы'!ID_361671019</vt:lpstr>
      <vt:lpstr>'Табл7 для негосуд мед организац'!ID_361671019</vt:lpstr>
      <vt:lpstr>'Все таблицы'!ID_361671020</vt:lpstr>
      <vt:lpstr>'Табл7 для негосуд мед организац'!ID_361671020</vt:lpstr>
      <vt:lpstr>'Все таблицы'!ID_361671021</vt:lpstr>
      <vt:lpstr>'Табл7 для негосуд мед организац'!ID_361671021</vt:lpstr>
      <vt:lpstr>'Все таблицы'!ID_361671022</vt:lpstr>
      <vt:lpstr>'Табл7 для негосуд мед организац'!ID_361671022</vt:lpstr>
      <vt:lpstr>'Все таблицы'!ID_361671023</vt:lpstr>
      <vt:lpstr>'Табл7 для негосуд мед организац'!ID_361671023</vt:lpstr>
      <vt:lpstr>'Все таблицы'!ID_361671024</vt:lpstr>
      <vt:lpstr>'Табл7 для негосуд мед организац'!ID_361671024</vt:lpstr>
      <vt:lpstr>'Все таблицы'!ID_361671025</vt:lpstr>
      <vt:lpstr>'Табл7 для негосуд мед организац'!ID_361671025</vt:lpstr>
      <vt:lpstr>'Все таблицы'!ID_361671026</vt:lpstr>
      <vt:lpstr>'Табл7 для негосуд мед организац'!ID_361671026</vt:lpstr>
      <vt:lpstr>'Все таблицы'!ID_361671027</vt:lpstr>
      <vt:lpstr>'Табл7 для негосуд мед организац'!ID_361671027</vt:lpstr>
      <vt:lpstr>'Все таблицы'!ID_361671028</vt:lpstr>
      <vt:lpstr>'Табл7 для негосуд мед организац'!ID_361671028</vt:lpstr>
      <vt:lpstr>'Все таблицы'!ID_361671029</vt:lpstr>
      <vt:lpstr>'Табл7 для негосуд мед организац'!ID_361671029</vt:lpstr>
      <vt:lpstr>'Все таблицы'!ID_361671030</vt:lpstr>
      <vt:lpstr>'Табл7 для негосуд мед организац'!ID_361671030</vt:lpstr>
      <vt:lpstr>'Все таблицы'!ID_361671031</vt:lpstr>
      <vt:lpstr>'Табл7 для негосуд мед организац'!ID_361671031</vt:lpstr>
      <vt:lpstr>'Все таблицы'!ID_361671032</vt:lpstr>
      <vt:lpstr>'Табл7 для негосуд мед организац'!ID_361671032</vt:lpstr>
      <vt:lpstr>'Все таблицы'!ID_361671033</vt:lpstr>
      <vt:lpstr>'Табл7 для негосуд мед организац'!ID_361671033</vt:lpstr>
      <vt:lpstr>'Все таблицы'!ID_361671034</vt:lpstr>
      <vt:lpstr>'Табл7 для негосуд мед организац'!ID_361671034</vt:lpstr>
      <vt:lpstr>'Все таблицы'!ID_361671035</vt:lpstr>
      <vt:lpstr>'Табл7 для негосуд мед организац'!ID_361671035</vt:lpstr>
      <vt:lpstr>'Все таблицы'!ID_361671036</vt:lpstr>
      <vt:lpstr>'Табл7 для негосуд мед организац'!ID_361671036</vt:lpstr>
      <vt:lpstr>'Все таблицы'!ID_361671037</vt:lpstr>
      <vt:lpstr>'Табл7 для негосуд мед организац'!ID_361671037</vt:lpstr>
      <vt:lpstr>'Все таблицы'!ID_361671038</vt:lpstr>
      <vt:lpstr>'Табл7 для негосуд мед организац'!ID_361671038</vt:lpstr>
      <vt:lpstr>'Все таблицы'!ID_361671039</vt:lpstr>
      <vt:lpstr>'Табл7 для негосуд мед организац'!ID_361671039</vt:lpstr>
      <vt:lpstr>'Все таблицы'!ID_361671040</vt:lpstr>
      <vt:lpstr>'Табл7 для негосуд мед организац'!ID_361671040</vt:lpstr>
      <vt:lpstr>'Все таблицы'!ID_361671041</vt:lpstr>
      <vt:lpstr>'Табл7 для негосуд мед организац'!ID_361671041</vt:lpstr>
      <vt:lpstr>'Все таблицы'!ID_361671042</vt:lpstr>
      <vt:lpstr>'Табл7 для негосуд мед организац'!ID_361671042</vt:lpstr>
      <vt:lpstr>'Все таблицы'!ID_361671043</vt:lpstr>
      <vt:lpstr>'Табл7 для негосуд мед организац'!ID_361671043</vt:lpstr>
      <vt:lpstr>'Все таблицы'!ID_361671044</vt:lpstr>
      <vt:lpstr>'Табл7 для негосуд мед организац'!ID_361671044</vt:lpstr>
      <vt:lpstr>'Все таблицы'!ID_361671045</vt:lpstr>
      <vt:lpstr>'Табл7 для негосуд мед организац'!ID_361671045</vt:lpstr>
      <vt:lpstr>'Все таблицы'!ID_7035997</vt:lpstr>
      <vt:lpstr>'Табл7 для негосуд мед организац'!ID_7035997</vt:lpstr>
      <vt:lpstr>'Все таблицы'!T_395671058</vt:lpstr>
      <vt:lpstr>'Свод прил 1_с комментариями'!T_395671058</vt:lpstr>
      <vt:lpstr>'Свод приложение 1'!T_395671058</vt:lpstr>
      <vt:lpstr>'Свод приложение 2'!T_395671058</vt:lpstr>
      <vt:lpstr>'Свод приложение 3'!T_395671058</vt:lpstr>
      <vt:lpstr>'Свод приложение 5'!T_395671058</vt:lpstr>
      <vt:lpstr>'Все таблицы'!T_395682691</vt:lpstr>
      <vt:lpstr>'Свод приложение 4'!T_395682691</vt:lpstr>
      <vt:lpstr>'Свод приложение 6'!T_395682691</vt:lpstr>
      <vt:lpstr>'Все таблицы'!TR_395671058_27101560</vt:lpstr>
      <vt:lpstr>'Свод прил 1_с комментариями'!TR_395671058_27101560</vt:lpstr>
      <vt:lpstr>'Свод приложение 1'!TR_395671058_27101560</vt:lpstr>
      <vt:lpstr>'Свод приложение 2'!TR_395671058_27101560</vt:lpstr>
      <vt:lpstr>'Свод приложение 3'!TR_395671058_27101560</vt:lpstr>
      <vt:lpstr>'Свод приложение 5'!TR_395671058_27101560</vt:lpstr>
      <vt:lpstr>'Все таблицы'!TR_395671058_27101561</vt:lpstr>
      <vt:lpstr>'Свод прил 1_с комментариями'!TR_395671058_27101561</vt:lpstr>
      <vt:lpstr>'Свод приложение 1'!TR_395671058_27101561</vt:lpstr>
      <vt:lpstr>'Свод приложение 2'!TR_395671058_27101561</vt:lpstr>
      <vt:lpstr>'Свод приложение 3'!TR_395671058_27101561</vt:lpstr>
      <vt:lpstr>'Свод приложение 5'!TR_395671058_27101561</vt:lpstr>
      <vt:lpstr>'Все таблицы'!TR_395671058_27101562</vt:lpstr>
      <vt:lpstr>'Свод прил 1_с комментариями'!TR_395671058_27101562</vt:lpstr>
      <vt:lpstr>'Свод приложение 1'!TR_395671058_27101562</vt:lpstr>
      <vt:lpstr>'Свод приложение 2'!TR_395671058_27101562</vt:lpstr>
      <vt:lpstr>'Свод приложение 3'!TR_395671058_27101562</vt:lpstr>
      <vt:lpstr>'Свод приложение 5'!TR_395671058_27101562</vt:lpstr>
      <vt:lpstr>'Все таблицы'!TR_395671058_27101563</vt:lpstr>
      <vt:lpstr>'Свод прил 1_с комментариями'!TR_395671058_27101563</vt:lpstr>
      <vt:lpstr>'Свод приложение 1'!TR_395671058_27101563</vt:lpstr>
      <vt:lpstr>'Свод приложение 2'!TR_395671058_27101563</vt:lpstr>
      <vt:lpstr>'Свод приложение 3'!TR_395671058_27101563</vt:lpstr>
      <vt:lpstr>'Свод приложение 5'!TR_395671058_27101563</vt:lpstr>
      <vt:lpstr>'Все таблицы'!TR_395671058_27101564</vt:lpstr>
      <vt:lpstr>'Свод прил 1_с комментариями'!TR_395671058_27101564</vt:lpstr>
      <vt:lpstr>'Свод приложение 1'!TR_395671058_27101564</vt:lpstr>
      <vt:lpstr>'Свод приложение 2'!TR_395671058_27101564</vt:lpstr>
      <vt:lpstr>'Свод приложение 3'!TR_395671058_27101564</vt:lpstr>
      <vt:lpstr>'Свод приложение 5'!TR_395671058_27101564</vt:lpstr>
      <vt:lpstr>'Все таблицы'!TR_395671058_27101565</vt:lpstr>
      <vt:lpstr>'Свод прил 1_с комментариями'!TR_395671058_27101565</vt:lpstr>
      <vt:lpstr>'Свод приложение 1'!TR_395671058_27101565</vt:lpstr>
      <vt:lpstr>'Свод приложение 2'!TR_395671058_27101565</vt:lpstr>
      <vt:lpstr>'Свод приложение 3'!TR_395671058_27101565</vt:lpstr>
      <vt:lpstr>'Свод приложение 5'!TR_395671058_27101565</vt:lpstr>
      <vt:lpstr>'Все таблицы'!TR_395671058_27101566</vt:lpstr>
      <vt:lpstr>'Свод прил 1_с комментариями'!TR_395671058_27101566</vt:lpstr>
      <vt:lpstr>'Свод приложение 1'!TR_395671058_27101566</vt:lpstr>
      <vt:lpstr>'Свод приложение 2'!TR_395671058_27101566</vt:lpstr>
      <vt:lpstr>'Свод приложение 3'!TR_395671058_27101566</vt:lpstr>
      <vt:lpstr>'Свод приложение 5'!TR_395671058_27101566</vt:lpstr>
      <vt:lpstr>'Все таблицы'!TR_395671058_27101567</vt:lpstr>
      <vt:lpstr>'Свод прил 1_с комментариями'!TR_395671058_27101567</vt:lpstr>
      <vt:lpstr>'Свод приложение 1'!TR_395671058_27101567</vt:lpstr>
      <vt:lpstr>'Свод приложение 2'!TR_395671058_27101567</vt:lpstr>
      <vt:lpstr>'Свод приложение 3'!TR_395671058_27101567</vt:lpstr>
      <vt:lpstr>'Свод приложение 5'!TR_395671058_27101567</vt:lpstr>
      <vt:lpstr>'Все таблицы'!TR_395671058_27101568</vt:lpstr>
      <vt:lpstr>'Свод прил 1_с комментариями'!TR_395671058_27101568</vt:lpstr>
      <vt:lpstr>'Свод приложение 1'!TR_395671058_27101568</vt:lpstr>
      <vt:lpstr>'Свод приложение 2'!TR_395671058_27101568</vt:lpstr>
      <vt:lpstr>'Свод приложение 3'!TR_395671058_27101568</vt:lpstr>
      <vt:lpstr>'Свод приложение 5'!TR_395671058_27101568</vt:lpstr>
      <vt:lpstr>'Все таблицы'!TR_395671058_27101569</vt:lpstr>
      <vt:lpstr>'Свод прил 1_с комментариями'!TR_395671058_27101569</vt:lpstr>
      <vt:lpstr>'Свод приложение 1'!TR_395671058_27101569</vt:lpstr>
      <vt:lpstr>'Свод приложение 2'!TR_395671058_27101569</vt:lpstr>
      <vt:lpstr>'Свод приложение 3'!TR_395671058_27101569</vt:lpstr>
      <vt:lpstr>'Свод приложение 5'!TR_395671058_27101569</vt:lpstr>
      <vt:lpstr>'Все таблицы'!TR_395671058_27101570</vt:lpstr>
      <vt:lpstr>'Свод прил 1_с комментариями'!TR_395671058_27101570</vt:lpstr>
      <vt:lpstr>'Свод приложение 1'!TR_395671058_27101570</vt:lpstr>
      <vt:lpstr>'Свод приложение 2'!TR_395671058_27101570</vt:lpstr>
      <vt:lpstr>'Свод приложение 3'!TR_395671058_27101570</vt:lpstr>
      <vt:lpstr>'Свод приложение 5'!TR_395671058_27101570</vt:lpstr>
      <vt:lpstr>'Все таблицы'!TR_395671058_27101571</vt:lpstr>
      <vt:lpstr>'Свод прил 1_с комментариями'!TR_395671058_27101571</vt:lpstr>
      <vt:lpstr>'Свод приложение 1'!TR_395671058_27101571</vt:lpstr>
      <vt:lpstr>'Свод приложение 2'!TR_395671058_27101571</vt:lpstr>
      <vt:lpstr>'Свод приложение 3'!TR_395671058_27101571</vt:lpstr>
      <vt:lpstr>'Свод приложение 5'!TR_395671058_27101571</vt:lpstr>
      <vt:lpstr>'Все таблицы'!TR_395671058_27101572</vt:lpstr>
      <vt:lpstr>'Свод прил 1_с комментариями'!TR_395671058_27101572</vt:lpstr>
      <vt:lpstr>'Свод приложение 1'!TR_395671058_27101572</vt:lpstr>
      <vt:lpstr>'Свод приложение 2'!TR_395671058_27101572</vt:lpstr>
      <vt:lpstr>'Свод приложение 3'!TR_395671058_27101572</vt:lpstr>
      <vt:lpstr>'Свод приложение 5'!TR_395671058_27101572</vt:lpstr>
      <vt:lpstr>'Все таблицы'!TR_395671058_27101573</vt:lpstr>
      <vt:lpstr>'Свод прил 1_с комментариями'!TR_395671058_27101573</vt:lpstr>
      <vt:lpstr>'Свод приложение 1'!TR_395671058_27101573</vt:lpstr>
      <vt:lpstr>'Свод приложение 2'!TR_395671058_27101573</vt:lpstr>
      <vt:lpstr>'Свод приложение 3'!TR_395671058_27101573</vt:lpstr>
      <vt:lpstr>'Свод приложение 5'!TR_395671058_27101573</vt:lpstr>
      <vt:lpstr>'Все таблицы'!TR_395671058_27101574</vt:lpstr>
      <vt:lpstr>'Свод прил 1_с комментариями'!TR_395671058_27101574</vt:lpstr>
      <vt:lpstr>'Свод приложение 1'!TR_395671058_27101574</vt:lpstr>
      <vt:lpstr>'Свод приложение 2'!TR_395671058_27101574</vt:lpstr>
      <vt:lpstr>'Свод приложение 3'!TR_395671058_27101574</vt:lpstr>
      <vt:lpstr>'Свод приложение 5'!TR_395671058_27101574</vt:lpstr>
      <vt:lpstr>'Все таблицы'!TR_395671058_27101575</vt:lpstr>
      <vt:lpstr>'Свод прил 1_с комментариями'!TR_395671058_27101575</vt:lpstr>
      <vt:lpstr>'Свод приложение 1'!TR_395671058_27101575</vt:lpstr>
      <vt:lpstr>'Свод приложение 2'!TR_395671058_27101575</vt:lpstr>
      <vt:lpstr>'Свод приложение 3'!TR_395671058_27101575</vt:lpstr>
      <vt:lpstr>'Свод приложение 5'!TR_395671058_27101575</vt:lpstr>
      <vt:lpstr>'Все таблицы'!TR_395671058_27101576</vt:lpstr>
      <vt:lpstr>'Свод прил 1_с комментариями'!TR_395671058_27101576</vt:lpstr>
      <vt:lpstr>'Свод приложение 1'!TR_395671058_27101576</vt:lpstr>
      <vt:lpstr>'Свод приложение 2'!TR_395671058_27101576</vt:lpstr>
      <vt:lpstr>'Свод приложение 3'!TR_395671058_27101576</vt:lpstr>
      <vt:lpstr>'Свод приложение 5'!TR_395671058_27101576</vt:lpstr>
      <vt:lpstr>'Все таблицы'!TR_395671058_27101577</vt:lpstr>
      <vt:lpstr>'Свод прил 1_с комментариями'!TR_395671058_27101577</vt:lpstr>
      <vt:lpstr>'Свод приложение 1'!TR_395671058_27101577</vt:lpstr>
      <vt:lpstr>'Свод приложение 2'!TR_395671058_27101577</vt:lpstr>
      <vt:lpstr>'Свод приложение 3'!TR_395671058_27101577</vt:lpstr>
      <vt:lpstr>'Свод приложение 5'!TR_395671058_27101577</vt:lpstr>
      <vt:lpstr>'Все таблицы'!TR_395671058_27101578</vt:lpstr>
      <vt:lpstr>'Свод прил 1_с комментариями'!TR_395671058_27101578</vt:lpstr>
      <vt:lpstr>'Свод приложение 1'!TR_395671058_27101578</vt:lpstr>
      <vt:lpstr>'Свод приложение 2'!TR_395671058_27101578</vt:lpstr>
      <vt:lpstr>'Свод приложение 3'!TR_395671058_27101578</vt:lpstr>
      <vt:lpstr>'Свод приложение 5'!TR_395671058_27101578</vt:lpstr>
      <vt:lpstr>'Все таблицы'!TR_395671058_27101579</vt:lpstr>
      <vt:lpstr>'Свод прил 1_с комментариями'!TR_395671058_27101579</vt:lpstr>
      <vt:lpstr>'Свод приложение 1'!TR_395671058_27101579</vt:lpstr>
      <vt:lpstr>'Свод приложение 2'!TR_395671058_27101579</vt:lpstr>
      <vt:lpstr>'Свод приложение 3'!TR_395671058_27101579</vt:lpstr>
      <vt:lpstr>'Свод приложение 5'!TR_395671058_27101579</vt:lpstr>
      <vt:lpstr>'Все таблицы'!TR_395671058_27101580</vt:lpstr>
      <vt:lpstr>'Свод прил 1_с комментариями'!TR_395671058_27101580</vt:lpstr>
      <vt:lpstr>'Свод приложение 1'!TR_395671058_27101580</vt:lpstr>
      <vt:lpstr>'Свод приложение 2'!TR_395671058_27101580</vt:lpstr>
      <vt:lpstr>'Свод приложение 3'!TR_395671058_27101580</vt:lpstr>
      <vt:lpstr>'Свод приложение 5'!TR_395671058_27101580</vt:lpstr>
      <vt:lpstr>'Все таблицы'!TR_395671058_27101581</vt:lpstr>
      <vt:lpstr>'Свод прил 1_с комментариями'!TR_395671058_27101581</vt:lpstr>
      <vt:lpstr>'Свод приложение 1'!TR_395671058_27101581</vt:lpstr>
      <vt:lpstr>'Свод приложение 2'!TR_395671058_27101581</vt:lpstr>
      <vt:lpstr>'Свод приложение 3'!TR_395671058_27101581</vt:lpstr>
      <vt:lpstr>'Свод приложение 5'!TR_395671058_27101581</vt:lpstr>
      <vt:lpstr>'Все таблицы'!TR_395671058_27101582</vt:lpstr>
      <vt:lpstr>'Свод прил 1_с комментариями'!TR_395671058_27101582</vt:lpstr>
      <vt:lpstr>'Свод приложение 1'!TR_395671058_27101582</vt:lpstr>
      <vt:lpstr>'Свод приложение 2'!TR_395671058_27101582</vt:lpstr>
      <vt:lpstr>'Свод приложение 3'!TR_395671058_27101582</vt:lpstr>
      <vt:lpstr>'Свод приложение 5'!TR_395671058_27101582</vt:lpstr>
      <vt:lpstr>'Все таблицы'!TR_395671058_27101583</vt:lpstr>
      <vt:lpstr>'Свод прил 1_с комментариями'!TR_395671058_27101583</vt:lpstr>
      <vt:lpstr>'Свод приложение 1'!TR_395671058_27101583</vt:lpstr>
      <vt:lpstr>'Свод приложение 2'!TR_395671058_27101583</vt:lpstr>
      <vt:lpstr>'Свод приложение 3'!TR_395671058_27101583</vt:lpstr>
      <vt:lpstr>'Свод приложение 5'!TR_395671058_27101583</vt:lpstr>
      <vt:lpstr>'Все таблицы'!TR_395671058_27101584</vt:lpstr>
      <vt:lpstr>'Свод прил 1_с комментариями'!TR_395671058_27101584</vt:lpstr>
      <vt:lpstr>'Свод приложение 1'!TR_395671058_27101584</vt:lpstr>
      <vt:lpstr>'Свод приложение 2'!TR_395671058_27101584</vt:lpstr>
      <vt:lpstr>'Свод приложение 3'!TR_395671058_27101584</vt:lpstr>
      <vt:lpstr>'Свод приложение 5'!TR_395671058_27101584</vt:lpstr>
      <vt:lpstr>'Все таблицы'!TR_395671058_27101585</vt:lpstr>
      <vt:lpstr>'Свод прил 1_с комментариями'!TR_395671058_27101585</vt:lpstr>
      <vt:lpstr>'Свод приложение 1'!TR_395671058_27101585</vt:lpstr>
      <vt:lpstr>'Свод приложение 2'!TR_395671058_27101585</vt:lpstr>
      <vt:lpstr>'Свод приложение 3'!TR_395671058_27101585</vt:lpstr>
      <vt:lpstr>'Свод приложение 5'!TR_395671058_27101585</vt:lpstr>
      <vt:lpstr>'Все таблицы'!TR_395671058_27101586</vt:lpstr>
      <vt:lpstr>'Свод прил 1_с комментариями'!TR_395671058_27101586</vt:lpstr>
      <vt:lpstr>'Свод приложение 1'!TR_395671058_27101586</vt:lpstr>
      <vt:lpstr>'Свод приложение 2'!TR_395671058_27101586</vt:lpstr>
      <vt:lpstr>'Свод приложение 3'!TR_395671058_27101586</vt:lpstr>
      <vt:lpstr>'Свод приложение 5'!TR_395671058_27101586</vt:lpstr>
      <vt:lpstr>'Все таблицы'!TR_395671058_27101587</vt:lpstr>
      <vt:lpstr>'Свод прил 1_с комментариями'!TR_395671058_27101587</vt:lpstr>
      <vt:lpstr>'Свод приложение 1'!TR_395671058_27101587</vt:lpstr>
      <vt:lpstr>'Свод приложение 2'!TR_395671058_27101587</vt:lpstr>
      <vt:lpstr>'Свод приложение 3'!TR_395671058_27101587</vt:lpstr>
      <vt:lpstr>'Свод приложение 5'!TR_395671058_27101587</vt:lpstr>
      <vt:lpstr>'Все таблицы'!TR_395671058_27101588</vt:lpstr>
      <vt:lpstr>'Свод прил 1_с комментариями'!TR_395671058_27101588</vt:lpstr>
      <vt:lpstr>'Свод приложение 1'!TR_395671058_27101588</vt:lpstr>
      <vt:lpstr>'Свод приложение 2'!TR_395671058_27101588</vt:lpstr>
      <vt:lpstr>'Свод приложение 3'!TR_395671058_27101588</vt:lpstr>
      <vt:lpstr>'Свод приложение 5'!TR_395671058_27101588</vt:lpstr>
      <vt:lpstr>'Все таблицы'!TR_395671058_27101589</vt:lpstr>
      <vt:lpstr>'Свод прил 1_с комментариями'!TR_395671058_27101589</vt:lpstr>
      <vt:lpstr>'Свод приложение 1'!TR_395671058_27101589</vt:lpstr>
      <vt:lpstr>'Свод приложение 2'!TR_395671058_27101589</vt:lpstr>
      <vt:lpstr>'Свод приложение 3'!TR_395671058_27101589</vt:lpstr>
      <vt:lpstr>'Свод приложение 5'!TR_395671058_27101589</vt:lpstr>
      <vt:lpstr>'Все таблицы'!TR_395682691_27101591</vt:lpstr>
      <vt:lpstr>'Свод приложение 4'!TR_395682691_27101591</vt:lpstr>
      <vt:lpstr>'Свод приложение 6'!TR_395682691_27101591</vt:lpstr>
      <vt:lpstr>'Все таблицы'!TR_395682691_27101592</vt:lpstr>
      <vt:lpstr>'Свод приложение 4'!TR_395682691_27101592</vt:lpstr>
      <vt:lpstr>'Свод приложение 6'!TR_395682691_27101592</vt:lpstr>
      <vt:lpstr>'Все таблицы'!TR_395682691_27101593</vt:lpstr>
      <vt:lpstr>'Свод приложение 4'!TR_395682691_27101593</vt:lpstr>
      <vt:lpstr>'Свод приложение 6'!TR_395682691_27101593</vt:lpstr>
      <vt:lpstr>'Все таблицы'!TR_395682691_27101594</vt:lpstr>
      <vt:lpstr>'Свод приложение 4'!TR_395682691_27101594</vt:lpstr>
      <vt:lpstr>'Свод приложение 6'!TR_395682691_27101594</vt:lpstr>
      <vt:lpstr>'Все таблицы'!TR_395682691_27101595</vt:lpstr>
      <vt:lpstr>'Свод приложение 4'!TR_395682691_27101595</vt:lpstr>
      <vt:lpstr>'Свод приложение 6'!TR_395682691_27101595</vt:lpstr>
      <vt:lpstr>'Все таблицы'!TR_395682691_27101596</vt:lpstr>
      <vt:lpstr>'Свод приложение 4'!TR_395682691_27101596</vt:lpstr>
      <vt:lpstr>'Свод приложение 6'!TR_395682691_27101596</vt:lpstr>
      <vt:lpstr>'Все таблицы'!TR_395682691_27101597</vt:lpstr>
      <vt:lpstr>'Свод приложение 4'!TR_395682691_27101597</vt:lpstr>
      <vt:lpstr>'Свод приложение 6'!TR_395682691_27101597</vt:lpstr>
      <vt:lpstr>'Все таблицы'!TR_395682691_27101598</vt:lpstr>
      <vt:lpstr>'Свод приложение 4'!TR_395682691_27101598</vt:lpstr>
      <vt:lpstr>'Свод приложение 6'!TR_395682691_27101598</vt:lpstr>
      <vt:lpstr>'Все таблицы'!TR_395682691_27101599</vt:lpstr>
      <vt:lpstr>'Свод приложение 4'!TR_395682691_27101599</vt:lpstr>
      <vt:lpstr>'Свод приложение 6'!TR_395682691_27101599</vt:lpstr>
      <vt:lpstr>'Все таблицы'!TR_395682691_27101600</vt:lpstr>
      <vt:lpstr>'Свод приложение 4'!TR_395682691_27101600</vt:lpstr>
      <vt:lpstr>'Свод приложение 6'!TR_395682691_27101600</vt:lpstr>
      <vt:lpstr>'Все таблицы'!TR_395682691_27101601</vt:lpstr>
      <vt:lpstr>'Свод приложение 4'!TR_395682691_27101601</vt:lpstr>
      <vt:lpstr>'Свод приложение 6'!TR_395682691_27101601</vt:lpstr>
      <vt:lpstr>'Все таблицы'!TR_395682691_27101602</vt:lpstr>
      <vt:lpstr>'Свод приложение 4'!TR_395682691_27101602</vt:lpstr>
      <vt:lpstr>'Свод приложение 6'!TR_395682691_27101602</vt:lpstr>
      <vt:lpstr>'Все таблицы'!TR_395682691_27101603</vt:lpstr>
      <vt:lpstr>'Свод приложение 4'!TR_395682691_27101603</vt:lpstr>
      <vt:lpstr>'Свод приложение 6'!TR_395682691_27101603</vt:lpstr>
      <vt:lpstr>'Все таблицы'!TR_395682691_27101604</vt:lpstr>
      <vt:lpstr>'Свод приложение 4'!TR_395682691_27101604</vt:lpstr>
      <vt:lpstr>'Свод приложение 6'!TR_395682691_27101604</vt:lpstr>
      <vt:lpstr>'Все таблицы'!TR_395682691_27101605</vt:lpstr>
      <vt:lpstr>'Свод приложение 4'!TR_395682691_27101605</vt:lpstr>
      <vt:lpstr>'Свод приложение 6'!TR_395682691_27101605</vt:lpstr>
      <vt:lpstr>'Все таблицы'!TR_395682691_27101606</vt:lpstr>
      <vt:lpstr>'Свод приложение 4'!TR_395682691_27101606</vt:lpstr>
      <vt:lpstr>'Свод приложение 6'!TR_395682691_27101606</vt:lpstr>
      <vt:lpstr>'Все таблицы'!TR_395682691_27101607</vt:lpstr>
      <vt:lpstr>'Свод приложение 4'!TR_395682691_27101607</vt:lpstr>
      <vt:lpstr>'Свод приложение 6'!TR_395682691_27101607</vt:lpstr>
      <vt:lpstr>'Все таблицы'!TR_395682691_27101608</vt:lpstr>
      <vt:lpstr>'Свод приложение 4'!TR_395682691_27101608</vt:lpstr>
      <vt:lpstr>'Свод приложение 6'!TR_395682691_27101608</vt:lpstr>
      <vt:lpstr>'Все таблицы'!TR_395682691_27101609</vt:lpstr>
      <vt:lpstr>'Свод приложение 4'!TR_395682691_27101609</vt:lpstr>
      <vt:lpstr>'Свод приложение 6'!TR_395682691_27101609</vt:lpstr>
      <vt:lpstr>'Все таблицы'!TR_395682691_27101610</vt:lpstr>
      <vt:lpstr>'Свод приложение 4'!TR_395682691_27101610</vt:lpstr>
      <vt:lpstr>'Свод приложение 6'!TR_395682691_27101610</vt:lpstr>
      <vt:lpstr>'Все таблицы'!TR_395682691_27101611</vt:lpstr>
      <vt:lpstr>'Свод приложение 4'!TR_395682691_27101611</vt:lpstr>
      <vt:lpstr>'Свод приложение 6'!TR_395682691_27101611</vt:lpstr>
      <vt:lpstr>'Все таблицы'!TR_395682691_27101612</vt:lpstr>
      <vt:lpstr>'Свод приложение 4'!TR_395682691_27101612</vt:lpstr>
      <vt:lpstr>'Свод приложение 6'!TR_395682691_27101612</vt:lpstr>
      <vt:lpstr>'Все таблицы'!TR_395682691_27101613</vt:lpstr>
      <vt:lpstr>'Свод приложение 4'!TR_395682691_27101613</vt:lpstr>
      <vt:lpstr>'Свод приложение 6'!TR_395682691_27101613</vt:lpstr>
      <vt:lpstr>'Все таблицы'!TR_395682691_27101614</vt:lpstr>
      <vt:lpstr>'Свод приложение 4'!TR_395682691_27101614</vt:lpstr>
      <vt:lpstr>'Свод приложение 6'!TR_395682691_27101614</vt:lpstr>
      <vt:lpstr>'Все таблицы'!TR_395682691_27101615</vt:lpstr>
      <vt:lpstr>'Свод приложение 4'!TR_395682691_27101615</vt:lpstr>
      <vt:lpstr>'Свод приложение 6'!TR_395682691_27101615</vt:lpstr>
      <vt:lpstr>'Все таблицы'!TR_395682691_27101616</vt:lpstr>
      <vt:lpstr>'Свод приложение 4'!TR_395682691_27101616</vt:lpstr>
      <vt:lpstr>'Свод приложение 6'!TR_395682691_27101616</vt:lpstr>
      <vt:lpstr>'Все таблицы'!TR_395682691_27101617</vt:lpstr>
      <vt:lpstr>'Свод приложение 4'!TR_395682691_27101617</vt:lpstr>
      <vt:lpstr>'Свод приложение 6'!TR_395682691_27101617</vt:lpstr>
      <vt:lpstr>'Все таблицы'!TR_395682691_27101618</vt:lpstr>
      <vt:lpstr>'Свод приложение 4'!TR_395682691_27101618</vt:lpstr>
      <vt:lpstr>'Свод приложение 6'!TR_395682691_27101618</vt:lpstr>
      <vt:lpstr>'Все таблицы'!TR_395682691_27101619</vt:lpstr>
      <vt:lpstr>'Свод приложение 4'!TR_395682691_27101619</vt:lpstr>
      <vt:lpstr>'Свод приложение 6'!TR_395682691_27101619</vt:lpstr>
      <vt:lpstr>'Все таблицы'!TR_395682691_27101620</vt:lpstr>
      <vt:lpstr>'Свод приложение 4'!TR_395682691_27101620</vt:lpstr>
      <vt:lpstr>'Свод приложение 6'!TR_395682691_27101620</vt:lpstr>
      <vt:lpstr>'Свод прил 1_с комментариями'!TT_395671058_27101590_395671113</vt:lpstr>
      <vt:lpstr>'Свод приложение 1'!TT_395671058_27101590_395671113</vt:lpstr>
      <vt:lpstr>'Свод приложение 2'!TT_395671058_27101590_395671113</vt:lpstr>
      <vt:lpstr>'Свод приложение 3'!TT_395671058_27101590_395671113</vt:lpstr>
      <vt:lpstr>'Свод приложение 5'!TT_395671058_27101590_395671113</vt:lpstr>
      <vt:lpstr>'Свод приложение 4'!TT_395682691_27101621_396374326</vt:lpstr>
      <vt:lpstr>'Свод приложение 6'!TT_395682691_27101621_396374326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2023-10-18T05:43:41Z</dcterms:created>
  <dcterms:modified xsi:type="dcterms:W3CDTF">2023-12-20T06:20:08Z</dcterms:modified>
</cp:coreProperties>
</file>